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760512\Documents\"/>
    </mc:Choice>
  </mc:AlternateContent>
  <bookViews>
    <workbookView xWindow="0" yWindow="0" windowWidth="19200" windowHeight="7155" tabRatio="904" firstSheet="2" activeTab="6"/>
  </bookViews>
  <sheets>
    <sheet name="0. Introduction &amp; UPM contacts" sheetId="1" r:id="rId1"/>
    <sheet name="1. Mill info &amp; Contact data" sheetId="8" r:id="rId2"/>
    <sheet name="2. Environmental performance" sheetId="7" r:id="rId3"/>
    <sheet name="3. Origin of wood" sheetId="3" r:id="rId4"/>
    <sheet name="4. Wood sourcing practices" sheetId="15" r:id="rId5"/>
    <sheet name="5. Transportation" sheetId="6" r:id="rId6"/>
    <sheet name="6. Social responsibility" sheetId="10" r:id="rId7"/>
  </sheets>
  <definedNames>
    <definedName name="_xlnm.Print_Area" localSheetId="0">'0. Introduction &amp; UPM contacts'!$A:$L</definedName>
    <definedName name="_xlnm.Print_Area" localSheetId="1">'1. Mill info &amp; Contact data'!$A:$X</definedName>
    <definedName name="_xlnm.Print_Area" localSheetId="2">'2. Environmental performance'!$A:$L</definedName>
    <definedName name="_xlnm.Print_Area" localSheetId="3">'3. Origin of wood'!$A:$S</definedName>
    <definedName name="_xlnm.Print_Area" localSheetId="4">'4. Wood sourcing practices'!$A:$K</definedName>
    <definedName name="_xlnm.Print_Area" localSheetId="5">'5. Transportation'!$A:$O</definedName>
    <definedName name="_xlnm.Print_Area" localSheetId="6">'6. Social responsibility'!$A:$N</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C41" i="3" l="1"/>
  <c r="BJ41" i="3"/>
  <c r="AQ41" i="3"/>
  <c r="X41" i="3"/>
  <c r="N41" i="3"/>
  <c r="H53" i="3"/>
  <c r="I53" i="3"/>
  <c r="J53" i="3"/>
  <c r="K53" i="3"/>
  <c r="G53" i="3"/>
  <c r="F78" i="7" l="1"/>
  <c r="F71" i="7"/>
  <c r="G71" i="7"/>
  <c r="H71" i="7"/>
  <c r="I71" i="7"/>
  <c r="J71" i="7"/>
  <c r="CQ27" i="3" l="1"/>
  <c r="CQ28" i="3"/>
  <c r="CQ29" i="3"/>
  <c r="CQ30" i="3"/>
  <c r="CQ31" i="3"/>
  <c r="CQ32" i="3"/>
  <c r="CQ33" i="3"/>
  <c r="CQ34" i="3"/>
  <c r="CQ35" i="3"/>
  <c r="CQ36" i="3"/>
  <c r="CQ37" i="3"/>
  <c r="CQ38" i="3"/>
  <c r="CQ39" i="3"/>
  <c r="CQ40" i="3"/>
  <c r="CQ26" i="3"/>
  <c r="CQ25" i="3"/>
  <c r="CL33" i="3"/>
  <c r="CL37" i="3"/>
  <c r="CL29" i="3"/>
  <c r="CL25" i="3"/>
  <c r="CH40" i="3"/>
  <c r="CH27" i="3"/>
  <c r="CH28" i="3"/>
  <c r="CH29" i="3"/>
  <c r="CH30" i="3"/>
  <c r="CH31" i="3"/>
  <c r="CH32" i="3"/>
  <c r="CH33" i="3"/>
  <c r="CH34" i="3"/>
  <c r="CH35" i="3"/>
  <c r="CH36" i="3"/>
  <c r="CH37" i="3"/>
  <c r="CH38" i="3"/>
  <c r="CH39" i="3"/>
  <c r="CH26" i="3"/>
  <c r="CH25" i="3"/>
  <c r="CC33" i="3"/>
  <c r="CC37" i="3"/>
  <c r="CC29" i="3"/>
  <c r="CC25" i="3"/>
  <c r="BX40" i="3"/>
  <c r="BX27" i="3"/>
  <c r="BX28" i="3"/>
  <c r="BX29" i="3"/>
  <c r="BX30" i="3"/>
  <c r="BX31" i="3"/>
  <c r="BX32" i="3"/>
  <c r="BX33" i="3"/>
  <c r="BX34" i="3"/>
  <c r="BX35" i="3"/>
  <c r="BX36" i="3"/>
  <c r="BX37" i="3"/>
  <c r="BX38" i="3"/>
  <c r="BX39" i="3"/>
  <c r="BX26" i="3"/>
  <c r="BX25" i="3"/>
  <c r="BX41" i="3" s="1"/>
  <c r="BS33" i="3"/>
  <c r="BS37" i="3"/>
  <c r="BS29" i="3"/>
  <c r="BS25" i="3"/>
  <c r="BO40" i="3"/>
  <c r="BO27" i="3"/>
  <c r="BO28" i="3"/>
  <c r="BO29" i="3"/>
  <c r="BO30" i="3"/>
  <c r="BO31" i="3"/>
  <c r="BO32" i="3"/>
  <c r="BO33" i="3"/>
  <c r="BO34" i="3"/>
  <c r="BO35" i="3"/>
  <c r="BO36" i="3"/>
  <c r="BO37" i="3"/>
  <c r="BO38" i="3"/>
  <c r="BO39" i="3"/>
  <c r="BO26" i="3"/>
  <c r="BO25" i="3"/>
  <c r="BJ33" i="3"/>
  <c r="BJ37" i="3"/>
  <c r="BJ29" i="3"/>
  <c r="BJ25" i="3"/>
  <c r="BE27" i="3"/>
  <c r="BE28" i="3"/>
  <c r="BE29" i="3"/>
  <c r="BE30" i="3"/>
  <c r="BE31" i="3"/>
  <c r="BE32" i="3"/>
  <c r="BE33" i="3"/>
  <c r="BE34" i="3"/>
  <c r="BE35" i="3"/>
  <c r="BE36" i="3"/>
  <c r="BE37" i="3"/>
  <c r="BE38" i="3"/>
  <c r="BE39" i="3"/>
  <c r="BE40" i="3"/>
  <c r="BE26" i="3"/>
  <c r="BE25" i="3"/>
  <c r="BE41" i="3" s="1"/>
  <c r="AZ33" i="3"/>
  <c r="AZ37" i="3"/>
  <c r="AZ29" i="3"/>
  <c r="AZ25" i="3"/>
  <c r="AZ41" i="3" s="1"/>
  <c r="AV27" i="3"/>
  <c r="AV28" i="3"/>
  <c r="AV29" i="3"/>
  <c r="AV30" i="3"/>
  <c r="AV31" i="3"/>
  <c r="AV32" i="3"/>
  <c r="AV33" i="3"/>
  <c r="AV34" i="3"/>
  <c r="AV35" i="3"/>
  <c r="AV36" i="3"/>
  <c r="AV37" i="3"/>
  <c r="AV38" i="3"/>
  <c r="AV39" i="3"/>
  <c r="AV40" i="3"/>
  <c r="AV26" i="3"/>
  <c r="AV25" i="3"/>
  <c r="AQ33" i="3"/>
  <c r="AQ37" i="3"/>
  <c r="AQ29" i="3"/>
  <c r="AQ25" i="3"/>
  <c r="AG33" i="3"/>
  <c r="AG37" i="3"/>
  <c r="AG29" i="3"/>
  <c r="AG25" i="3"/>
  <c r="X33" i="3"/>
  <c r="X37" i="3"/>
  <c r="X29" i="3"/>
  <c r="X25" i="3"/>
  <c r="AL27" i="3"/>
  <c r="AL28" i="3"/>
  <c r="AL29" i="3"/>
  <c r="AL30" i="3"/>
  <c r="AL31" i="3"/>
  <c r="AL32" i="3"/>
  <c r="AL33" i="3"/>
  <c r="AL34" i="3"/>
  <c r="AL35" i="3"/>
  <c r="AL36" i="3"/>
  <c r="AL37" i="3"/>
  <c r="AL38" i="3"/>
  <c r="AL39" i="3"/>
  <c r="AL40" i="3"/>
  <c r="AL26" i="3"/>
  <c r="AL25" i="3"/>
  <c r="AC27" i="3"/>
  <c r="AC28" i="3"/>
  <c r="AC29" i="3"/>
  <c r="AC30" i="3"/>
  <c r="AC31" i="3"/>
  <c r="AC32" i="3"/>
  <c r="AC33" i="3"/>
  <c r="AC34" i="3"/>
  <c r="AC35" i="3"/>
  <c r="AC36" i="3"/>
  <c r="AC37" i="3"/>
  <c r="AC38" i="3"/>
  <c r="AC39" i="3"/>
  <c r="AC40" i="3"/>
  <c r="AC26" i="3"/>
  <c r="AC25" i="3"/>
  <c r="CP41" i="3"/>
  <c r="CL41" i="3"/>
  <c r="CK41" i="3"/>
  <c r="CG41" i="3"/>
  <c r="CB41" i="3"/>
  <c r="CN42" i="3" s="1"/>
  <c r="CQ41" i="3"/>
  <c r="CH41" i="3"/>
  <c r="BW41" i="3"/>
  <c r="BS41" i="3"/>
  <c r="BR41" i="3"/>
  <c r="BN41" i="3"/>
  <c r="BI41" i="3"/>
  <c r="BU42" i="3" s="1"/>
  <c r="BO41" i="3"/>
  <c r="BD41" i="3"/>
  <c r="AY41" i="3"/>
  <c r="AU41" i="3"/>
  <c r="AP41" i="3"/>
  <c r="BB42" i="3" s="1"/>
  <c r="AV41" i="3"/>
  <c r="AK41" i="3"/>
  <c r="AG41" i="3"/>
  <c r="AF41" i="3"/>
  <c r="AB41" i="3"/>
  <c r="W41" i="3"/>
  <c r="AI42" i="3" s="1"/>
  <c r="AL41" i="3"/>
  <c r="AC41" i="3"/>
  <c r="J119" i="7" l="1"/>
  <c r="G119" i="7"/>
  <c r="H119" i="7"/>
  <c r="I119" i="7"/>
  <c r="F119" i="7"/>
  <c r="K47" i="3" l="1"/>
  <c r="J47" i="3"/>
  <c r="I47" i="3"/>
  <c r="H47" i="3"/>
  <c r="G47" i="3"/>
  <c r="J68" i="3"/>
  <c r="I68" i="3"/>
  <c r="H68" i="3"/>
  <c r="F68" i="3"/>
  <c r="E68" i="3"/>
  <c r="J59" i="3"/>
  <c r="I59" i="3"/>
  <c r="H59" i="3"/>
  <c r="F59" i="3"/>
  <c r="E59" i="3"/>
  <c r="R41" i="3" l="1"/>
  <c r="I41" i="3"/>
  <c r="G78" i="7" l="1"/>
  <c r="H78" i="7"/>
  <c r="I78" i="7"/>
  <c r="J78" i="7"/>
  <c r="E85" i="6" l="1"/>
  <c r="E72" i="6"/>
  <c r="E59" i="6"/>
  <c r="E46" i="6"/>
  <c r="N95" i="6"/>
  <c r="L95" i="6"/>
  <c r="J95" i="6"/>
  <c r="H95" i="6"/>
  <c r="F95" i="6"/>
  <c r="N82" i="6"/>
  <c r="L82" i="6"/>
  <c r="J82" i="6"/>
  <c r="H82" i="6"/>
  <c r="F82" i="6"/>
  <c r="N69" i="6"/>
  <c r="L69" i="6"/>
  <c r="J69" i="6"/>
  <c r="H69" i="6"/>
  <c r="F69" i="6"/>
  <c r="N56" i="6"/>
  <c r="L56" i="6"/>
  <c r="J56" i="6"/>
  <c r="H56" i="6"/>
  <c r="F56" i="6"/>
  <c r="N43" i="6"/>
  <c r="L43" i="6"/>
  <c r="J43" i="6"/>
  <c r="H43" i="6"/>
  <c r="F43" i="6"/>
  <c r="E33" i="6"/>
  <c r="N26" i="6"/>
  <c r="L26" i="6"/>
  <c r="J26" i="6"/>
  <c r="H26" i="6"/>
  <c r="F26" i="6"/>
  <c r="M41" i="3" l="1"/>
  <c r="D41" i="3"/>
  <c r="S40" i="3" l="1"/>
  <c r="S30" i="3"/>
  <c r="S34" i="3"/>
  <c r="S38" i="3"/>
  <c r="S27" i="3"/>
  <c r="S31" i="3"/>
  <c r="S35" i="3"/>
  <c r="S39" i="3"/>
  <c r="S28" i="3"/>
  <c r="S32" i="3"/>
  <c r="S36" i="3"/>
  <c r="S26" i="3"/>
  <c r="S29" i="3"/>
  <c r="S33" i="3"/>
  <c r="S37" i="3"/>
  <c r="S25" i="3"/>
  <c r="J27" i="3"/>
  <c r="J31" i="3"/>
  <c r="J35" i="3"/>
  <c r="J39" i="3"/>
  <c r="J28" i="3"/>
  <c r="J32" i="3"/>
  <c r="J36" i="3"/>
  <c r="J40" i="3"/>
  <c r="J29" i="3"/>
  <c r="J33" i="3"/>
  <c r="J37" i="3"/>
  <c r="J26" i="3"/>
  <c r="J30" i="3"/>
  <c r="J34" i="3"/>
  <c r="J38" i="3"/>
  <c r="J25" i="3"/>
  <c r="N29" i="3"/>
  <c r="N33" i="3"/>
  <c r="N37" i="3"/>
  <c r="N25" i="3"/>
  <c r="E29" i="3"/>
  <c r="E33" i="3"/>
  <c r="E37" i="3"/>
  <c r="E25" i="3"/>
  <c r="P42" i="3"/>
  <c r="G100" i="7"/>
  <c r="H100" i="7"/>
  <c r="I100" i="7"/>
  <c r="J100" i="7"/>
  <c r="G94" i="7"/>
  <c r="H94" i="7"/>
  <c r="I94" i="7"/>
  <c r="J94" i="7"/>
  <c r="J93" i="7" s="1"/>
  <c r="F100" i="7"/>
  <c r="F94" i="7"/>
  <c r="E41" i="3" l="1"/>
  <c r="G93" i="7"/>
  <c r="S41" i="3"/>
  <c r="J41" i="3"/>
  <c r="H93" i="7"/>
  <c r="I93" i="7"/>
  <c r="F93" i="7"/>
  <c r="G130" i="7"/>
  <c r="H130" i="7"/>
  <c r="I130" i="7"/>
  <c r="J130" i="7"/>
  <c r="F130" i="7"/>
  <c r="I86" i="7"/>
  <c r="I35" i="7"/>
  <c r="I59" i="7" s="1"/>
  <c r="J86" i="7" l="1"/>
  <c r="H86" i="7"/>
  <c r="G86" i="7"/>
  <c r="F86" i="7"/>
  <c r="J59" i="7"/>
  <c r="F59" i="7"/>
  <c r="J35" i="7"/>
  <c r="H35" i="7"/>
  <c r="H59" i="7" s="1"/>
  <c r="G35" i="7"/>
  <c r="G59" i="7" s="1"/>
  <c r="F35" i="7"/>
</calcChain>
</file>

<file path=xl/comments1.xml><?xml version="1.0" encoding="utf-8"?>
<comments xmlns="http://schemas.openxmlformats.org/spreadsheetml/2006/main">
  <authors>
    <author>Leena Hytönen, UPM</author>
  </authors>
  <commentList>
    <comment ref="B10" authorId="0" shapeId="0">
      <text>
        <r>
          <rPr>
            <b/>
            <sz val="9"/>
            <color indexed="81"/>
            <rFont val="Tahoma"/>
            <family val="2"/>
          </rPr>
          <t xml:space="preserve">UPM:
</t>
        </r>
        <r>
          <rPr>
            <sz val="9"/>
            <color indexed="81"/>
            <rFont val="Tahoma"/>
            <family val="2"/>
          </rPr>
          <t xml:space="preserve">Please specify, if the reporting period is different to this.
</t>
        </r>
      </text>
    </comment>
    <comment ref="F18" authorId="0" shapeId="0">
      <text>
        <r>
          <rPr>
            <b/>
            <sz val="9"/>
            <color indexed="81"/>
            <rFont val="Tahoma"/>
            <family val="2"/>
          </rPr>
          <t>UPM:</t>
        </r>
        <r>
          <rPr>
            <sz val="9"/>
            <color indexed="81"/>
            <rFont val="Tahoma"/>
            <family val="2"/>
          </rPr>
          <t xml:space="preserve">
Insert the name of the supplying mill</t>
        </r>
      </text>
    </comment>
    <comment ref="I18" authorId="0" shapeId="0">
      <text>
        <r>
          <rPr>
            <b/>
            <sz val="9"/>
            <color indexed="81"/>
            <rFont val="Tahoma"/>
            <family val="2"/>
          </rPr>
          <t>UPM:</t>
        </r>
        <r>
          <rPr>
            <sz val="9"/>
            <color indexed="81"/>
            <rFont val="Tahoma"/>
            <family val="2"/>
          </rPr>
          <t xml:space="preserve">
Insert the name of the supplying mill</t>
        </r>
      </text>
    </comment>
    <comment ref="L18" authorId="0" shapeId="0">
      <text>
        <r>
          <rPr>
            <b/>
            <sz val="9"/>
            <color indexed="81"/>
            <rFont val="Tahoma"/>
            <family val="2"/>
          </rPr>
          <t>UPM:</t>
        </r>
        <r>
          <rPr>
            <sz val="9"/>
            <color indexed="81"/>
            <rFont val="Tahoma"/>
            <family val="2"/>
          </rPr>
          <t xml:space="preserve">
Insert the name of the supplying mill</t>
        </r>
      </text>
    </comment>
    <comment ref="O18" authorId="0" shapeId="0">
      <text>
        <r>
          <rPr>
            <b/>
            <sz val="9"/>
            <color indexed="81"/>
            <rFont val="Tahoma"/>
            <family val="2"/>
          </rPr>
          <t>UPM:</t>
        </r>
        <r>
          <rPr>
            <sz val="9"/>
            <color indexed="81"/>
            <rFont val="Tahoma"/>
            <family val="2"/>
          </rPr>
          <t xml:space="preserve">
Insert the name of the supplying mill</t>
        </r>
      </text>
    </comment>
    <comment ref="R18" authorId="0" shapeId="0">
      <text>
        <r>
          <rPr>
            <b/>
            <sz val="9"/>
            <color indexed="81"/>
            <rFont val="Tahoma"/>
            <family val="2"/>
          </rPr>
          <t>UPM:</t>
        </r>
        <r>
          <rPr>
            <sz val="9"/>
            <color indexed="81"/>
            <rFont val="Tahoma"/>
            <family val="2"/>
          </rPr>
          <t xml:space="preserve">
Insert the name of the supplying mill
</t>
        </r>
      </text>
    </comment>
    <comment ref="U18" authorId="0" shapeId="0">
      <text>
        <r>
          <rPr>
            <b/>
            <sz val="9"/>
            <color indexed="81"/>
            <rFont val="Tahoma"/>
            <family val="2"/>
          </rPr>
          <t xml:space="preserve">UPM:
</t>
        </r>
        <r>
          <rPr>
            <sz val="9"/>
            <color indexed="81"/>
            <rFont val="Tahoma"/>
            <family val="2"/>
          </rPr>
          <t xml:space="preserve">Please apply any additional information in the this 'Comments' 
column 
</t>
        </r>
      </text>
    </comment>
    <comment ref="F33" authorId="0" shapeId="0">
      <text>
        <r>
          <rPr>
            <b/>
            <sz val="9"/>
            <color indexed="81"/>
            <rFont val="Tahoma"/>
            <family val="2"/>
          </rPr>
          <t>UPM:</t>
        </r>
        <r>
          <rPr>
            <sz val="9"/>
            <color indexed="81"/>
            <rFont val="Tahoma"/>
            <family val="2"/>
          </rPr>
          <t xml:space="preserve">
Insert the name of the pulp grade
</t>
        </r>
      </text>
    </comment>
    <comment ref="G33" authorId="0" shapeId="0">
      <text>
        <r>
          <rPr>
            <b/>
            <sz val="9"/>
            <color indexed="81"/>
            <rFont val="Tahoma"/>
            <family val="2"/>
          </rPr>
          <t>UPM:</t>
        </r>
        <r>
          <rPr>
            <sz val="9"/>
            <color indexed="81"/>
            <rFont val="Tahoma"/>
            <family val="2"/>
          </rPr>
          <t xml:space="preserve">
Insert the name of the pulp grade</t>
        </r>
      </text>
    </comment>
    <comment ref="H33" authorId="0" shapeId="0">
      <text>
        <r>
          <rPr>
            <b/>
            <sz val="9"/>
            <color indexed="81"/>
            <rFont val="Tahoma"/>
            <family val="2"/>
          </rPr>
          <t>UPM:</t>
        </r>
        <r>
          <rPr>
            <sz val="9"/>
            <color indexed="81"/>
            <rFont val="Tahoma"/>
            <family val="2"/>
          </rPr>
          <t xml:space="preserve">
Insert the name of the pulp grade</t>
        </r>
      </text>
    </comment>
    <comment ref="I33" authorId="0" shapeId="0">
      <text>
        <r>
          <rPr>
            <b/>
            <sz val="9"/>
            <color indexed="81"/>
            <rFont val="Tahoma"/>
            <family val="2"/>
          </rPr>
          <t>UPM:</t>
        </r>
        <r>
          <rPr>
            <sz val="9"/>
            <color indexed="81"/>
            <rFont val="Tahoma"/>
            <family val="2"/>
          </rPr>
          <t xml:space="preserve">
Insert the name of the pulp grade</t>
        </r>
      </text>
    </comment>
    <comment ref="J33" authorId="0" shapeId="0">
      <text>
        <r>
          <rPr>
            <b/>
            <sz val="9"/>
            <color indexed="81"/>
            <rFont val="Tahoma"/>
            <family val="2"/>
          </rPr>
          <t>UPM:</t>
        </r>
        <r>
          <rPr>
            <sz val="9"/>
            <color indexed="81"/>
            <rFont val="Tahoma"/>
            <family val="2"/>
          </rPr>
          <t xml:space="preserve">
Insert the name of the pulp grade</t>
        </r>
      </text>
    </comment>
    <comment ref="K33" authorId="0" shapeId="0">
      <text>
        <r>
          <rPr>
            <b/>
            <sz val="9"/>
            <color indexed="81"/>
            <rFont val="Tahoma"/>
            <family val="2"/>
          </rPr>
          <t>UPM:</t>
        </r>
        <r>
          <rPr>
            <sz val="9"/>
            <color indexed="81"/>
            <rFont val="Tahoma"/>
            <family val="2"/>
          </rPr>
          <t xml:space="preserve">
Insert the name of the pulp grade</t>
        </r>
      </text>
    </comment>
    <comment ref="L33" authorId="0" shapeId="0">
      <text>
        <r>
          <rPr>
            <b/>
            <sz val="9"/>
            <color indexed="81"/>
            <rFont val="Tahoma"/>
            <family val="2"/>
          </rPr>
          <t>UPM:</t>
        </r>
        <r>
          <rPr>
            <sz val="9"/>
            <color indexed="81"/>
            <rFont val="Tahoma"/>
            <family val="2"/>
          </rPr>
          <t xml:space="preserve">
Insert the name of the pulp grade</t>
        </r>
      </text>
    </comment>
    <comment ref="M33" authorId="0" shapeId="0">
      <text>
        <r>
          <rPr>
            <b/>
            <sz val="9"/>
            <color indexed="81"/>
            <rFont val="Tahoma"/>
            <family val="2"/>
          </rPr>
          <t>UPM:</t>
        </r>
        <r>
          <rPr>
            <sz val="9"/>
            <color indexed="81"/>
            <rFont val="Tahoma"/>
            <family val="2"/>
          </rPr>
          <t xml:space="preserve">
Insert the name of the pulp grade</t>
        </r>
      </text>
    </comment>
    <comment ref="N33" authorId="0" shapeId="0">
      <text>
        <r>
          <rPr>
            <b/>
            <sz val="9"/>
            <color indexed="81"/>
            <rFont val="Tahoma"/>
            <family val="2"/>
          </rPr>
          <t>UPM:</t>
        </r>
        <r>
          <rPr>
            <sz val="9"/>
            <color indexed="81"/>
            <rFont val="Tahoma"/>
            <family val="2"/>
          </rPr>
          <t xml:space="preserve">
Insert the name of the pulp grade</t>
        </r>
      </text>
    </comment>
    <comment ref="O33" authorId="0" shapeId="0">
      <text>
        <r>
          <rPr>
            <b/>
            <sz val="9"/>
            <color indexed="81"/>
            <rFont val="Tahoma"/>
            <family val="2"/>
          </rPr>
          <t>UPM:</t>
        </r>
        <r>
          <rPr>
            <sz val="9"/>
            <color indexed="81"/>
            <rFont val="Tahoma"/>
            <family val="2"/>
          </rPr>
          <t xml:space="preserve">
Insert the name of the pulp grade</t>
        </r>
      </text>
    </comment>
    <comment ref="P33" authorId="0" shapeId="0">
      <text>
        <r>
          <rPr>
            <b/>
            <sz val="9"/>
            <color indexed="81"/>
            <rFont val="Tahoma"/>
            <family val="2"/>
          </rPr>
          <t>UPM:</t>
        </r>
        <r>
          <rPr>
            <sz val="9"/>
            <color indexed="81"/>
            <rFont val="Tahoma"/>
            <family val="2"/>
          </rPr>
          <t xml:space="preserve">
Insert the name of the pulp grade</t>
        </r>
      </text>
    </comment>
    <comment ref="Q33" authorId="0" shapeId="0">
      <text>
        <r>
          <rPr>
            <b/>
            <sz val="9"/>
            <color indexed="81"/>
            <rFont val="Tahoma"/>
            <family val="2"/>
          </rPr>
          <t>UPM:</t>
        </r>
        <r>
          <rPr>
            <sz val="9"/>
            <color indexed="81"/>
            <rFont val="Tahoma"/>
            <family val="2"/>
          </rPr>
          <t xml:space="preserve">
Insert the name of the pulp grade</t>
        </r>
      </text>
    </comment>
    <comment ref="R33" authorId="0" shapeId="0">
      <text>
        <r>
          <rPr>
            <b/>
            <sz val="9"/>
            <color indexed="81"/>
            <rFont val="Tahoma"/>
            <family val="2"/>
          </rPr>
          <t>UPM:</t>
        </r>
        <r>
          <rPr>
            <sz val="9"/>
            <color indexed="81"/>
            <rFont val="Tahoma"/>
            <family val="2"/>
          </rPr>
          <t xml:space="preserve">
Insert the name of the pulp grade</t>
        </r>
      </text>
    </comment>
    <comment ref="S33" authorId="0" shapeId="0">
      <text>
        <r>
          <rPr>
            <b/>
            <sz val="9"/>
            <color indexed="81"/>
            <rFont val="Tahoma"/>
            <family val="2"/>
          </rPr>
          <t>UPM:</t>
        </r>
        <r>
          <rPr>
            <sz val="9"/>
            <color indexed="81"/>
            <rFont val="Tahoma"/>
            <family val="2"/>
          </rPr>
          <t xml:space="preserve">
Insert the name of the pulp grade</t>
        </r>
      </text>
    </comment>
    <comment ref="T33" authorId="0" shapeId="0">
      <text>
        <r>
          <rPr>
            <b/>
            <sz val="9"/>
            <color indexed="81"/>
            <rFont val="Tahoma"/>
            <family val="2"/>
          </rPr>
          <t>UPM:</t>
        </r>
        <r>
          <rPr>
            <sz val="9"/>
            <color indexed="81"/>
            <rFont val="Tahoma"/>
            <family val="2"/>
          </rPr>
          <t xml:space="preserve">
Insert the name of the pulp grade</t>
        </r>
      </text>
    </comment>
    <comment ref="B57" authorId="0" shapeId="0">
      <text>
        <r>
          <rPr>
            <b/>
            <sz val="9"/>
            <color indexed="81"/>
            <rFont val="Tahoma"/>
            <family val="2"/>
          </rPr>
          <t>UPM:</t>
        </r>
        <r>
          <rPr>
            <sz val="9"/>
            <color indexed="81"/>
            <rFont val="Tahoma"/>
            <family val="2"/>
          </rPr>
          <t xml:space="preserve">
Please include a digital signature, or, alternatively print this page, sign and send it separately as a PDF.
</t>
        </r>
      </text>
    </comment>
  </commentList>
</comments>
</file>

<file path=xl/comments2.xml><?xml version="1.0" encoding="utf-8"?>
<comments xmlns="http://schemas.openxmlformats.org/spreadsheetml/2006/main">
  <authors>
    <author>Leena Hytönen, UPM</author>
  </authors>
  <commentList>
    <comment ref="B10" authorId="0" shapeId="0">
      <text>
        <r>
          <rPr>
            <b/>
            <sz val="9"/>
            <color indexed="81"/>
            <rFont val="Tahoma"/>
            <family val="2"/>
          </rPr>
          <t xml:space="preserve">UPM:
</t>
        </r>
        <r>
          <rPr>
            <sz val="9"/>
            <color indexed="81"/>
            <rFont val="Tahoma"/>
            <family val="2"/>
          </rPr>
          <t xml:space="preserve">Please specify, if the reporting period is different to this.
</t>
        </r>
      </text>
    </comment>
    <comment ref="F20" authorId="0" shapeId="0">
      <text>
        <r>
          <rPr>
            <b/>
            <sz val="9"/>
            <color indexed="81"/>
            <rFont val="Tahoma"/>
            <family val="2"/>
          </rPr>
          <t xml:space="preserve">
UPM:</t>
        </r>
        <r>
          <rPr>
            <sz val="9"/>
            <color indexed="81"/>
            <rFont val="Tahoma"/>
            <family val="2"/>
          </rPr>
          <t xml:space="preserve">
Insert the name of the supplying mill</t>
        </r>
      </text>
    </comment>
    <comment ref="G20" authorId="0" shapeId="0">
      <text>
        <r>
          <rPr>
            <b/>
            <sz val="9"/>
            <color indexed="81"/>
            <rFont val="Tahoma"/>
            <family val="2"/>
          </rPr>
          <t>UPM:</t>
        </r>
        <r>
          <rPr>
            <sz val="9"/>
            <color indexed="81"/>
            <rFont val="Tahoma"/>
            <family val="2"/>
          </rPr>
          <t xml:space="preserve">
Insert the name of the supplying mill</t>
        </r>
      </text>
    </comment>
    <comment ref="H20" authorId="0" shapeId="0">
      <text>
        <r>
          <rPr>
            <b/>
            <sz val="9"/>
            <color indexed="81"/>
            <rFont val="Tahoma"/>
            <family val="2"/>
          </rPr>
          <t>UPM:</t>
        </r>
        <r>
          <rPr>
            <sz val="9"/>
            <color indexed="81"/>
            <rFont val="Tahoma"/>
            <family val="2"/>
          </rPr>
          <t xml:space="preserve">
Insert the name of the supplying mill</t>
        </r>
      </text>
    </comment>
    <comment ref="I20" authorId="0" shapeId="0">
      <text>
        <r>
          <rPr>
            <b/>
            <sz val="9"/>
            <color indexed="81"/>
            <rFont val="Tahoma"/>
            <family val="2"/>
          </rPr>
          <t>UPM:</t>
        </r>
        <r>
          <rPr>
            <sz val="9"/>
            <color indexed="81"/>
            <rFont val="Tahoma"/>
            <family val="2"/>
          </rPr>
          <t xml:space="preserve">
Insert the name of the supplying mill</t>
        </r>
      </text>
    </comment>
    <comment ref="J20" authorId="0" shapeId="0">
      <text>
        <r>
          <rPr>
            <b/>
            <sz val="9"/>
            <color indexed="81"/>
            <rFont val="Tahoma"/>
            <family val="2"/>
          </rPr>
          <t>UPM:</t>
        </r>
        <r>
          <rPr>
            <sz val="9"/>
            <color indexed="81"/>
            <rFont val="Tahoma"/>
            <family val="2"/>
          </rPr>
          <t xml:space="preserve">
Insert the name of the supplying mill</t>
        </r>
      </text>
    </comment>
    <comment ref="F35" authorId="0" shapeId="0">
      <text>
        <r>
          <rPr>
            <b/>
            <sz val="9"/>
            <color indexed="81"/>
            <rFont val="Tahoma"/>
            <family val="2"/>
          </rPr>
          <t>UPM:</t>
        </r>
        <r>
          <rPr>
            <sz val="9"/>
            <color indexed="81"/>
            <rFont val="Tahoma"/>
            <family val="2"/>
          </rPr>
          <t xml:space="preserve">
Insert the name of the supplying mill</t>
        </r>
      </text>
    </comment>
    <comment ref="G35" authorId="0" shapeId="0">
      <text>
        <r>
          <rPr>
            <b/>
            <sz val="9"/>
            <color indexed="81"/>
            <rFont val="Tahoma"/>
            <family val="2"/>
          </rPr>
          <t>UPM:</t>
        </r>
        <r>
          <rPr>
            <sz val="9"/>
            <color indexed="81"/>
            <rFont val="Tahoma"/>
            <family val="2"/>
          </rPr>
          <t xml:space="preserve">
Insert the name of the supplying mill</t>
        </r>
      </text>
    </comment>
    <comment ref="H35" authorId="0" shapeId="0">
      <text>
        <r>
          <rPr>
            <b/>
            <sz val="9"/>
            <color indexed="81"/>
            <rFont val="Tahoma"/>
            <family val="2"/>
          </rPr>
          <t>UPM:</t>
        </r>
        <r>
          <rPr>
            <sz val="9"/>
            <color indexed="81"/>
            <rFont val="Tahoma"/>
            <family val="2"/>
          </rPr>
          <t xml:space="preserve">
Insert the name of the supplying mill</t>
        </r>
      </text>
    </comment>
    <comment ref="I35" authorId="0" shapeId="0">
      <text>
        <r>
          <rPr>
            <b/>
            <sz val="9"/>
            <color indexed="81"/>
            <rFont val="Tahoma"/>
            <family val="2"/>
          </rPr>
          <t>UPM:</t>
        </r>
        <r>
          <rPr>
            <sz val="9"/>
            <color indexed="81"/>
            <rFont val="Tahoma"/>
            <family val="2"/>
          </rPr>
          <t xml:space="preserve">
Insert the name of the supplying mill</t>
        </r>
      </text>
    </comment>
    <comment ref="J35" authorId="0" shapeId="0">
      <text>
        <r>
          <rPr>
            <b/>
            <sz val="9"/>
            <color indexed="81"/>
            <rFont val="Tahoma"/>
            <family val="2"/>
          </rPr>
          <t>Leena Hytönen, UPM:</t>
        </r>
        <r>
          <rPr>
            <sz val="9"/>
            <color indexed="81"/>
            <rFont val="Tahoma"/>
            <family val="2"/>
          </rPr>
          <t xml:space="preserve">
Insert the name of the supplying mill</t>
        </r>
      </text>
    </comment>
    <comment ref="F59" authorId="0" shapeId="0">
      <text>
        <r>
          <rPr>
            <b/>
            <sz val="9"/>
            <color indexed="81"/>
            <rFont val="Tahoma"/>
            <family val="2"/>
          </rPr>
          <t>UPM:</t>
        </r>
        <r>
          <rPr>
            <sz val="9"/>
            <color indexed="81"/>
            <rFont val="Tahoma"/>
            <family val="2"/>
          </rPr>
          <t xml:space="preserve">
Insert the name of the supplying mill</t>
        </r>
      </text>
    </comment>
    <comment ref="G59" authorId="0" shapeId="0">
      <text>
        <r>
          <rPr>
            <b/>
            <sz val="9"/>
            <color indexed="81"/>
            <rFont val="Tahoma"/>
            <family val="2"/>
          </rPr>
          <t>UPM:</t>
        </r>
        <r>
          <rPr>
            <sz val="9"/>
            <color indexed="81"/>
            <rFont val="Tahoma"/>
            <family val="2"/>
          </rPr>
          <t xml:space="preserve">
Insert the name of the supplying mill</t>
        </r>
      </text>
    </comment>
    <comment ref="H59" authorId="0" shapeId="0">
      <text>
        <r>
          <rPr>
            <b/>
            <sz val="9"/>
            <color indexed="81"/>
            <rFont val="Tahoma"/>
            <family val="2"/>
          </rPr>
          <t>UPM:</t>
        </r>
        <r>
          <rPr>
            <sz val="9"/>
            <color indexed="81"/>
            <rFont val="Tahoma"/>
            <family val="2"/>
          </rPr>
          <t xml:space="preserve">
Insert the name of the supplying mill</t>
        </r>
      </text>
    </comment>
    <comment ref="I59" authorId="0" shapeId="0">
      <text>
        <r>
          <rPr>
            <b/>
            <sz val="9"/>
            <color indexed="81"/>
            <rFont val="Tahoma"/>
            <family val="2"/>
          </rPr>
          <t xml:space="preserve">UPM:
</t>
        </r>
        <r>
          <rPr>
            <sz val="9"/>
            <color indexed="81"/>
            <rFont val="Tahoma"/>
            <family val="2"/>
          </rPr>
          <t>Insert the name of the supplying mill</t>
        </r>
        <r>
          <rPr>
            <b/>
            <sz val="9"/>
            <color indexed="81"/>
            <rFont val="Tahoma"/>
            <family val="2"/>
          </rPr>
          <t xml:space="preserve">
</t>
        </r>
      </text>
    </comment>
    <comment ref="J59" authorId="0" shapeId="0">
      <text>
        <r>
          <rPr>
            <b/>
            <sz val="9"/>
            <color indexed="81"/>
            <rFont val="Tahoma"/>
            <family val="2"/>
          </rPr>
          <t>UPM:</t>
        </r>
        <r>
          <rPr>
            <sz val="9"/>
            <color indexed="81"/>
            <rFont val="Tahoma"/>
            <family val="2"/>
          </rPr>
          <t xml:space="preserve">
Insert the name of the supplying mill
</t>
        </r>
      </text>
    </comment>
    <comment ref="F86" authorId="0" shapeId="0">
      <text>
        <r>
          <rPr>
            <b/>
            <sz val="9"/>
            <color indexed="81"/>
            <rFont val="Tahoma"/>
            <family val="2"/>
          </rPr>
          <t>UPM:</t>
        </r>
        <r>
          <rPr>
            <sz val="9"/>
            <color indexed="81"/>
            <rFont val="Tahoma"/>
            <family val="2"/>
          </rPr>
          <t xml:space="preserve">
Insert the name of the supplying mill</t>
        </r>
      </text>
    </comment>
    <comment ref="G86" authorId="0" shapeId="0">
      <text>
        <r>
          <rPr>
            <b/>
            <sz val="9"/>
            <color indexed="81"/>
            <rFont val="Tahoma"/>
            <family val="2"/>
          </rPr>
          <t>UPM:</t>
        </r>
        <r>
          <rPr>
            <sz val="9"/>
            <color indexed="81"/>
            <rFont val="Tahoma"/>
            <family val="2"/>
          </rPr>
          <t xml:space="preserve">
Insert the name of the supplying mill</t>
        </r>
      </text>
    </comment>
    <comment ref="H86" authorId="0" shapeId="0">
      <text>
        <r>
          <rPr>
            <b/>
            <sz val="9"/>
            <color indexed="81"/>
            <rFont val="Tahoma"/>
            <family val="2"/>
          </rPr>
          <t>UPM:</t>
        </r>
        <r>
          <rPr>
            <sz val="9"/>
            <color indexed="81"/>
            <rFont val="Tahoma"/>
            <family val="2"/>
          </rPr>
          <t xml:space="preserve">
Insert the name of the supplying mill</t>
        </r>
      </text>
    </comment>
    <comment ref="I86" authorId="0" shapeId="0">
      <text>
        <r>
          <rPr>
            <b/>
            <sz val="9"/>
            <color indexed="81"/>
            <rFont val="Tahoma"/>
            <family val="2"/>
          </rPr>
          <t>UPM:</t>
        </r>
        <r>
          <rPr>
            <sz val="9"/>
            <color indexed="81"/>
            <rFont val="Tahoma"/>
            <family val="2"/>
          </rPr>
          <t xml:space="preserve">
Insert the name of the supplying mill</t>
        </r>
      </text>
    </comment>
    <comment ref="J86" authorId="0" shapeId="0">
      <text>
        <r>
          <rPr>
            <b/>
            <sz val="9"/>
            <color indexed="81"/>
            <rFont val="Tahoma"/>
            <family val="2"/>
          </rPr>
          <t>UPM:</t>
        </r>
        <r>
          <rPr>
            <sz val="9"/>
            <color indexed="81"/>
            <rFont val="Tahoma"/>
            <family val="2"/>
          </rPr>
          <t xml:space="preserve">
Insert the name of the supplying mill</t>
        </r>
      </text>
    </comment>
    <comment ref="F119" authorId="0" shapeId="0">
      <text>
        <r>
          <rPr>
            <b/>
            <sz val="9"/>
            <color indexed="81"/>
            <rFont val="Tahoma"/>
            <family val="2"/>
          </rPr>
          <t xml:space="preserve">
UPM:</t>
        </r>
        <r>
          <rPr>
            <sz val="9"/>
            <color indexed="81"/>
            <rFont val="Tahoma"/>
            <family val="2"/>
          </rPr>
          <t xml:space="preserve">
Insert the name of the supplying mill</t>
        </r>
      </text>
    </comment>
    <comment ref="G119" authorId="0" shapeId="0">
      <text>
        <r>
          <rPr>
            <b/>
            <sz val="9"/>
            <color indexed="81"/>
            <rFont val="Tahoma"/>
            <family val="2"/>
          </rPr>
          <t>UPM:</t>
        </r>
        <r>
          <rPr>
            <sz val="9"/>
            <color indexed="81"/>
            <rFont val="Tahoma"/>
            <family val="2"/>
          </rPr>
          <t xml:space="preserve">
Insert the name of the supplying mill</t>
        </r>
      </text>
    </comment>
    <comment ref="H119" authorId="0" shapeId="0">
      <text>
        <r>
          <rPr>
            <b/>
            <sz val="9"/>
            <color indexed="81"/>
            <rFont val="Tahoma"/>
            <family val="2"/>
          </rPr>
          <t>UPM:</t>
        </r>
        <r>
          <rPr>
            <sz val="9"/>
            <color indexed="81"/>
            <rFont val="Tahoma"/>
            <family val="2"/>
          </rPr>
          <t xml:space="preserve">
Insert the name of the supplying mill</t>
        </r>
      </text>
    </comment>
    <comment ref="I119" authorId="0" shapeId="0">
      <text>
        <r>
          <rPr>
            <b/>
            <sz val="9"/>
            <color indexed="81"/>
            <rFont val="Tahoma"/>
            <family val="2"/>
          </rPr>
          <t>UPM:</t>
        </r>
        <r>
          <rPr>
            <sz val="9"/>
            <color indexed="81"/>
            <rFont val="Tahoma"/>
            <family val="2"/>
          </rPr>
          <t xml:space="preserve">
Insert the name of the supplying mill</t>
        </r>
      </text>
    </comment>
    <comment ref="J119" authorId="0" shapeId="0">
      <text>
        <r>
          <rPr>
            <b/>
            <sz val="9"/>
            <color indexed="81"/>
            <rFont val="Tahoma"/>
            <family val="2"/>
          </rPr>
          <t>UPM:</t>
        </r>
        <r>
          <rPr>
            <sz val="9"/>
            <color indexed="81"/>
            <rFont val="Tahoma"/>
            <family val="2"/>
          </rPr>
          <t xml:space="preserve">
Insert the name of the supplying mill</t>
        </r>
      </text>
    </comment>
    <comment ref="C127" authorId="0" shapeId="0">
      <text>
        <r>
          <rPr>
            <b/>
            <sz val="9"/>
            <color indexed="81"/>
            <rFont val="Tahoma"/>
            <family val="2"/>
          </rPr>
          <t xml:space="preserve"> UPM:</t>
        </r>
        <r>
          <rPr>
            <sz val="9"/>
            <color indexed="81"/>
            <rFont val="Tahoma"/>
            <family val="2"/>
          </rPr>
          <t xml:space="preserve">
www.cepi.org</t>
        </r>
      </text>
    </comment>
    <comment ref="F130" authorId="0" shapeId="0">
      <text>
        <r>
          <rPr>
            <b/>
            <sz val="9"/>
            <color indexed="81"/>
            <rFont val="Tahoma"/>
            <family val="2"/>
          </rPr>
          <t xml:space="preserve">
UPM:</t>
        </r>
        <r>
          <rPr>
            <sz val="9"/>
            <color indexed="81"/>
            <rFont val="Tahoma"/>
            <family val="2"/>
          </rPr>
          <t xml:space="preserve">
Insert the name of the supplying mill</t>
        </r>
      </text>
    </comment>
    <comment ref="G130" authorId="0" shapeId="0">
      <text>
        <r>
          <rPr>
            <b/>
            <sz val="9"/>
            <color indexed="81"/>
            <rFont val="Tahoma"/>
            <family val="2"/>
          </rPr>
          <t>UPM:</t>
        </r>
        <r>
          <rPr>
            <sz val="9"/>
            <color indexed="81"/>
            <rFont val="Tahoma"/>
            <family val="2"/>
          </rPr>
          <t xml:space="preserve">
Insert the name of the supplying mill</t>
        </r>
      </text>
    </comment>
    <comment ref="H130" authorId="0" shapeId="0">
      <text>
        <r>
          <rPr>
            <b/>
            <sz val="9"/>
            <color indexed="81"/>
            <rFont val="Tahoma"/>
            <family val="2"/>
          </rPr>
          <t>UPM:</t>
        </r>
        <r>
          <rPr>
            <sz val="9"/>
            <color indexed="81"/>
            <rFont val="Tahoma"/>
            <family val="2"/>
          </rPr>
          <t xml:space="preserve">
Insert the name of the supplying mill</t>
        </r>
      </text>
    </comment>
    <comment ref="I130" authorId="0" shapeId="0">
      <text>
        <r>
          <rPr>
            <b/>
            <sz val="9"/>
            <color indexed="81"/>
            <rFont val="Tahoma"/>
            <family val="2"/>
          </rPr>
          <t>UPM:</t>
        </r>
        <r>
          <rPr>
            <sz val="9"/>
            <color indexed="81"/>
            <rFont val="Tahoma"/>
            <family val="2"/>
          </rPr>
          <t xml:space="preserve">
Insert the name of the supplying mill</t>
        </r>
      </text>
    </comment>
    <comment ref="J130" authorId="0" shapeId="0">
      <text>
        <r>
          <rPr>
            <b/>
            <sz val="9"/>
            <color indexed="81"/>
            <rFont val="Tahoma"/>
            <family val="2"/>
          </rPr>
          <t>UPM:</t>
        </r>
        <r>
          <rPr>
            <sz val="9"/>
            <color indexed="81"/>
            <rFont val="Tahoma"/>
            <family val="2"/>
          </rPr>
          <t xml:space="preserve">
Insert the name of the supplying mill</t>
        </r>
      </text>
    </comment>
  </commentList>
</comments>
</file>

<file path=xl/comments3.xml><?xml version="1.0" encoding="utf-8"?>
<comments xmlns="http://schemas.openxmlformats.org/spreadsheetml/2006/main">
  <authors>
    <author>Leena Hytönen, UPM</author>
  </authors>
  <commentList>
    <comment ref="B10" authorId="0" shapeId="0">
      <text>
        <r>
          <rPr>
            <b/>
            <sz val="9"/>
            <color indexed="81"/>
            <rFont val="Tahoma"/>
            <family val="2"/>
          </rPr>
          <t xml:space="preserve">UPM:
</t>
        </r>
        <r>
          <rPr>
            <sz val="9"/>
            <color indexed="81"/>
            <rFont val="Tahoma"/>
            <family val="2"/>
          </rPr>
          <t xml:space="preserve">Please specify, if the reporting period is different to this.
</t>
        </r>
      </text>
    </comment>
    <comment ref="B21" authorId="0" shapeId="0">
      <text>
        <r>
          <rPr>
            <b/>
            <sz val="9"/>
            <color indexed="81"/>
            <rFont val="Tahoma"/>
            <family val="2"/>
          </rPr>
          <t xml:space="preserve">UPM:
</t>
        </r>
        <r>
          <rPr>
            <sz val="9"/>
            <color indexed="81"/>
            <rFont val="Tahoma"/>
            <family val="2"/>
          </rPr>
          <t>Insert the name of the supplying mill</t>
        </r>
        <r>
          <rPr>
            <sz val="9"/>
            <color indexed="81"/>
            <rFont val="Tahoma"/>
            <family val="2"/>
          </rPr>
          <t xml:space="preserve">
</t>
        </r>
      </text>
    </comment>
    <comment ref="U21" authorId="0" shapeId="0">
      <text>
        <r>
          <rPr>
            <b/>
            <sz val="9"/>
            <color indexed="81"/>
            <rFont val="Tahoma"/>
            <family val="2"/>
          </rPr>
          <t xml:space="preserve">UPM:
</t>
        </r>
        <r>
          <rPr>
            <sz val="9"/>
            <color indexed="81"/>
            <rFont val="Tahoma"/>
            <family val="2"/>
          </rPr>
          <t>Insert the name of the supplying mill</t>
        </r>
        <r>
          <rPr>
            <sz val="9"/>
            <color indexed="81"/>
            <rFont val="Tahoma"/>
            <family val="2"/>
          </rPr>
          <t xml:space="preserve">
</t>
        </r>
      </text>
    </comment>
    <comment ref="AN21" authorId="0" shapeId="0">
      <text>
        <r>
          <rPr>
            <b/>
            <sz val="9"/>
            <color indexed="81"/>
            <rFont val="Tahoma"/>
            <family val="2"/>
          </rPr>
          <t xml:space="preserve">UPM:
</t>
        </r>
        <r>
          <rPr>
            <sz val="9"/>
            <color indexed="81"/>
            <rFont val="Tahoma"/>
            <family val="2"/>
          </rPr>
          <t>Insert the name of the supplying mill</t>
        </r>
        <r>
          <rPr>
            <sz val="9"/>
            <color indexed="81"/>
            <rFont val="Tahoma"/>
            <family val="2"/>
          </rPr>
          <t xml:space="preserve">
</t>
        </r>
      </text>
    </comment>
    <comment ref="BG21" authorId="0" shapeId="0">
      <text>
        <r>
          <rPr>
            <b/>
            <sz val="9"/>
            <color indexed="81"/>
            <rFont val="Tahoma"/>
            <family val="2"/>
          </rPr>
          <t xml:space="preserve">UPM:
</t>
        </r>
        <r>
          <rPr>
            <sz val="9"/>
            <color indexed="81"/>
            <rFont val="Tahoma"/>
            <family val="2"/>
          </rPr>
          <t>Insert the name of the supplying mill</t>
        </r>
        <r>
          <rPr>
            <sz val="9"/>
            <color indexed="81"/>
            <rFont val="Tahoma"/>
            <family val="2"/>
          </rPr>
          <t xml:space="preserve">
</t>
        </r>
      </text>
    </comment>
    <comment ref="BZ21" authorId="0" shapeId="0">
      <text>
        <r>
          <rPr>
            <b/>
            <sz val="9"/>
            <color indexed="81"/>
            <rFont val="Tahoma"/>
            <family val="2"/>
          </rPr>
          <t xml:space="preserve">UPM:
</t>
        </r>
        <r>
          <rPr>
            <sz val="9"/>
            <color indexed="81"/>
            <rFont val="Tahoma"/>
            <family val="2"/>
          </rPr>
          <t>Insert the name of the supplying mill</t>
        </r>
        <r>
          <rPr>
            <sz val="9"/>
            <color indexed="81"/>
            <rFont val="Tahoma"/>
            <family val="2"/>
          </rPr>
          <t xml:space="preserve">
</t>
        </r>
      </text>
    </comment>
    <comment ref="G47" authorId="0" shapeId="0">
      <text>
        <r>
          <rPr>
            <b/>
            <sz val="9"/>
            <color indexed="81"/>
            <rFont val="Tahoma"/>
            <family val="2"/>
          </rPr>
          <t>UPM:</t>
        </r>
        <r>
          <rPr>
            <sz val="9"/>
            <color indexed="81"/>
            <rFont val="Tahoma"/>
            <family val="2"/>
          </rPr>
          <t xml:space="preserve">
Insert the name of the pulp mill in question
</t>
        </r>
      </text>
    </comment>
    <comment ref="H47" authorId="0" shapeId="0">
      <text>
        <r>
          <rPr>
            <b/>
            <sz val="9"/>
            <color indexed="81"/>
            <rFont val="Tahoma"/>
            <family val="2"/>
          </rPr>
          <t>UPM:</t>
        </r>
        <r>
          <rPr>
            <sz val="9"/>
            <color indexed="81"/>
            <rFont val="Tahoma"/>
            <family val="2"/>
          </rPr>
          <t xml:space="preserve">
Insert the name of the pulp mill in question
</t>
        </r>
      </text>
    </comment>
    <comment ref="I47" authorId="0" shapeId="0">
      <text>
        <r>
          <rPr>
            <b/>
            <sz val="9"/>
            <color indexed="81"/>
            <rFont val="Tahoma"/>
            <family val="2"/>
          </rPr>
          <t>UPM:</t>
        </r>
        <r>
          <rPr>
            <sz val="9"/>
            <color indexed="81"/>
            <rFont val="Tahoma"/>
            <family val="2"/>
          </rPr>
          <t xml:space="preserve">
Insert the name of the pulp mill in question
</t>
        </r>
      </text>
    </comment>
    <comment ref="J47" authorId="0" shapeId="0">
      <text>
        <r>
          <rPr>
            <b/>
            <sz val="9"/>
            <color indexed="81"/>
            <rFont val="Tahoma"/>
            <family val="2"/>
          </rPr>
          <t>UPM:</t>
        </r>
        <r>
          <rPr>
            <sz val="9"/>
            <color indexed="81"/>
            <rFont val="Tahoma"/>
            <family val="2"/>
          </rPr>
          <t xml:space="preserve">
Insert the name of the pulp mill in question</t>
        </r>
      </text>
    </comment>
    <comment ref="K47" authorId="0" shapeId="0">
      <text>
        <r>
          <rPr>
            <b/>
            <sz val="9"/>
            <color indexed="81"/>
            <rFont val="Tahoma"/>
            <family val="2"/>
          </rPr>
          <t>UPM:</t>
        </r>
        <r>
          <rPr>
            <sz val="9"/>
            <color indexed="81"/>
            <rFont val="Tahoma"/>
            <family val="2"/>
          </rPr>
          <t xml:space="preserve">
Insert the name of the pulp mill in question</t>
        </r>
      </text>
    </comment>
    <comment ref="B58" authorId="0" shapeId="0">
      <text>
        <r>
          <rPr>
            <b/>
            <sz val="9"/>
            <color indexed="81"/>
            <rFont val="Tahoma"/>
            <family val="2"/>
          </rPr>
          <t>UPM:</t>
        </r>
        <r>
          <rPr>
            <sz val="9"/>
            <color indexed="81"/>
            <rFont val="Tahoma"/>
            <family val="2"/>
          </rPr>
          <t xml:space="preserve">
% of the purchased wood volume
</t>
        </r>
      </text>
    </comment>
  </commentList>
</comments>
</file>

<file path=xl/comments4.xml><?xml version="1.0" encoding="utf-8"?>
<comments xmlns="http://schemas.openxmlformats.org/spreadsheetml/2006/main">
  <authors>
    <author>Leena Hytönen, UPM</author>
  </authors>
  <commentList>
    <comment ref="C10" authorId="0" shapeId="0">
      <text>
        <r>
          <rPr>
            <b/>
            <sz val="9"/>
            <color indexed="81"/>
            <rFont val="Tahoma"/>
            <family val="2"/>
          </rPr>
          <t xml:space="preserve"> UPM:</t>
        </r>
        <r>
          <rPr>
            <sz val="9"/>
            <color indexed="81"/>
            <rFont val="Tahoma"/>
            <family val="2"/>
          </rPr>
          <t xml:space="preserve">
Please specify, if the reporting period is different to this.
</t>
        </r>
      </text>
    </comment>
  </commentList>
</comments>
</file>

<file path=xl/comments5.xml><?xml version="1.0" encoding="utf-8"?>
<comments xmlns="http://schemas.openxmlformats.org/spreadsheetml/2006/main">
  <authors>
    <author>Leena Hytönen, UPM</author>
  </authors>
  <commentList>
    <comment ref="B10" authorId="0" shapeId="0">
      <text>
        <r>
          <rPr>
            <b/>
            <sz val="9"/>
            <color indexed="81"/>
            <rFont val="Tahoma"/>
            <family val="2"/>
          </rPr>
          <t xml:space="preserve">UPM:
</t>
        </r>
        <r>
          <rPr>
            <sz val="9"/>
            <color indexed="81"/>
            <rFont val="Tahoma"/>
            <family val="2"/>
          </rPr>
          <t xml:space="preserve">Please specify, if the reporting period is different to this.
</t>
        </r>
      </text>
    </comment>
    <comment ref="E18" authorId="0" shapeId="0">
      <text>
        <r>
          <rPr>
            <b/>
            <sz val="9"/>
            <color indexed="81"/>
            <rFont val="Tahoma"/>
            <family val="2"/>
          </rPr>
          <t xml:space="preserve">
UPM:</t>
        </r>
        <r>
          <rPr>
            <sz val="9"/>
            <color indexed="81"/>
            <rFont val="Tahoma"/>
            <family val="2"/>
          </rPr>
          <t xml:space="preserve">
Insert the name of the supplying mill</t>
        </r>
      </text>
    </comment>
    <comment ref="G18" authorId="0" shapeId="0">
      <text>
        <r>
          <rPr>
            <b/>
            <sz val="9"/>
            <color indexed="81"/>
            <rFont val="Tahoma"/>
            <family val="2"/>
          </rPr>
          <t>UPM:</t>
        </r>
        <r>
          <rPr>
            <sz val="9"/>
            <color indexed="81"/>
            <rFont val="Tahoma"/>
            <family val="2"/>
          </rPr>
          <t xml:space="preserve">
Insert the name of the supplying mill</t>
        </r>
      </text>
    </comment>
    <comment ref="I18" authorId="0" shapeId="0">
      <text>
        <r>
          <rPr>
            <b/>
            <sz val="9"/>
            <color indexed="81"/>
            <rFont val="Tahoma"/>
            <family val="2"/>
          </rPr>
          <t>UPM:</t>
        </r>
        <r>
          <rPr>
            <sz val="9"/>
            <color indexed="81"/>
            <rFont val="Tahoma"/>
            <family val="2"/>
          </rPr>
          <t xml:space="preserve">
Insert the name of the supplying mill</t>
        </r>
      </text>
    </comment>
    <comment ref="K18" authorId="0" shapeId="0">
      <text>
        <r>
          <rPr>
            <b/>
            <sz val="9"/>
            <color indexed="81"/>
            <rFont val="Tahoma"/>
            <family val="2"/>
          </rPr>
          <t>UPM:</t>
        </r>
        <r>
          <rPr>
            <sz val="9"/>
            <color indexed="81"/>
            <rFont val="Tahoma"/>
            <family val="2"/>
          </rPr>
          <t xml:space="preserve">
Insert the name of the supplying mill</t>
        </r>
      </text>
    </comment>
    <comment ref="M18" authorId="0" shapeId="0">
      <text>
        <r>
          <rPr>
            <b/>
            <sz val="9"/>
            <color indexed="81"/>
            <rFont val="Tahoma"/>
            <family val="2"/>
          </rPr>
          <t xml:space="preserve"> UPM: </t>
        </r>
        <r>
          <rPr>
            <sz val="9"/>
            <color indexed="81"/>
            <rFont val="Tahoma"/>
            <family val="2"/>
          </rPr>
          <t>Insert the name of the supplying mill</t>
        </r>
        <r>
          <rPr>
            <b/>
            <sz val="9"/>
            <color indexed="81"/>
            <rFont val="Tahoma"/>
            <family val="2"/>
          </rPr>
          <t xml:space="preserve">
</t>
        </r>
        <r>
          <rPr>
            <sz val="9"/>
            <color indexed="81"/>
            <rFont val="Tahoma"/>
            <family val="2"/>
          </rPr>
          <t xml:space="preserve">
</t>
        </r>
      </text>
    </comment>
    <comment ref="F19" authorId="0" shapeId="0">
      <text>
        <r>
          <rPr>
            <b/>
            <sz val="9"/>
            <color indexed="81"/>
            <rFont val="Tahoma"/>
            <family val="2"/>
          </rPr>
          <t>UPM:</t>
        </r>
        <r>
          <rPr>
            <sz val="9"/>
            <color indexed="81"/>
            <rFont val="Tahoma"/>
            <family val="2"/>
          </rPr>
          <t xml:space="preserve">
What share of the wood (round wood, chips, saw dust combined) delivered to the mill came by truck, train, ship, or other. </t>
        </r>
      </text>
    </comment>
    <comment ref="H19" authorId="0" shapeId="0">
      <text>
        <r>
          <rPr>
            <b/>
            <sz val="9"/>
            <color indexed="81"/>
            <rFont val="Tahoma"/>
            <family val="2"/>
          </rPr>
          <t>UPM:</t>
        </r>
        <r>
          <rPr>
            <sz val="9"/>
            <color indexed="81"/>
            <rFont val="Tahoma"/>
            <family val="2"/>
          </rPr>
          <t xml:space="preserve">
What share of the wood (round wood, chips, saw dust combined) delivered to the mill came by truck, train, ship, or other. </t>
        </r>
      </text>
    </comment>
    <comment ref="J19" authorId="0" shapeId="0">
      <text>
        <r>
          <rPr>
            <b/>
            <sz val="9"/>
            <color indexed="81"/>
            <rFont val="Tahoma"/>
            <family val="2"/>
          </rPr>
          <t>UPM:</t>
        </r>
        <r>
          <rPr>
            <sz val="9"/>
            <color indexed="81"/>
            <rFont val="Tahoma"/>
            <family val="2"/>
          </rPr>
          <t xml:space="preserve">
What share of the wood (round wood, chips, saw dust combined) delivered to the mill came by truck, train, ship, or other. </t>
        </r>
      </text>
    </comment>
    <comment ref="L19" authorId="0" shapeId="0">
      <text>
        <r>
          <rPr>
            <b/>
            <sz val="9"/>
            <color indexed="81"/>
            <rFont val="Tahoma"/>
            <family val="2"/>
          </rPr>
          <t>UPM:</t>
        </r>
        <r>
          <rPr>
            <sz val="9"/>
            <color indexed="81"/>
            <rFont val="Tahoma"/>
            <family val="2"/>
          </rPr>
          <t xml:space="preserve">
What share of the wood (round wood, chips, saw dust combined) delivered to the mill came by truck, train, ship, or other. </t>
        </r>
      </text>
    </comment>
    <comment ref="N19" authorId="0" shapeId="0">
      <text>
        <r>
          <rPr>
            <b/>
            <sz val="9"/>
            <color indexed="81"/>
            <rFont val="Tahoma"/>
            <family val="2"/>
          </rPr>
          <t>UPM:</t>
        </r>
        <r>
          <rPr>
            <sz val="9"/>
            <color indexed="81"/>
            <rFont val="Tahoma"/>
            <family val="2"/>
          </rPr>
          <t xml:space="preserve">
What share of the wood (round wood, chips, saw dust combined) delivered to the mill came by truck, train, ship, or other. </t>
        </r>
      </text>
    </comment>
    <comment ref="E35" authorId="0" shapeId="0">
      <text>
        <r>
          <rPr>
            <b/>
            <sz val="9"/>
            <color indexed="81"/>
            <rFont val="Tahoma"/>
            <family val="2"/>
          </rPr>
          <t xml:space="preserve">
UPM:</t>
        </r>
        <r>
          <rPr>
            <sz val="9"/>
            <color indexed="81"/>
            <rFont val="Tahoma"/>
            <family val="2"/>
          </rPr>
          <t xml:space="preserve">
Insert the name of the UPM mill and delivery location
</t>
        </r>
      </text>
    </comment>
    <comment ref="G35" authorId="0" shapeId="0">
      <text>
        <r>
          <rPr>
            <b/>
            <sz val="9"/>
            <color indexed="81"/>
            <rFont val="Tahoma"/>
            <family val="2"/>
          </rPr>
          <t>UPM:</t>
        </r>
        <r>
          <rPr>
            <sz val="9"/>
            <color indexed="81"/>
            <rFont val="Tahoma"/>
            <family val="2"/>
          </rPr>
          <t xml:space="preserve">
Insert the name of the UPM mill and delivery location</t>
        </r>
      </text>
    </comment>
    <comment ref="I35" authorId="0" shapeId="0">
      <text>
        <r>
          <rPr>
            <b/>
            <sz val="9"/>
            <color indexed="81"/>
            <rFont val="Tahoma"/>
            <family val="2"/>
          </rPr>
          <t>UPM:</t>
        </r>
        <r>
          <rPr>
            <sz val="9"/>
            <color indexed="81"/>
            <rFont val="Tahoma"/>
            <family val="2"/>
          </rPr>
          <t xml:space="preserve">
Insert the name of the UPM mill and delivery location</t>
        </r>
      </text>
    </comment>
    <comment ref="K35" authorId="0" shapeId="0">
      <text>
        <r>
          <rPr>
            <b/>
            <sz val="9"/>
            <color indexed="81"/>
            <rFont val="Tahoma"/>
            <family val="2"/>
          </rPr>
          <t>UPM:</t>
        </r>
        <r>
          <rPr>
            <sz val="9"/>
            <color indexed="81"/>
            <rFont val="Tahoma"/>
            <family val="2"/>
          </rPr>
          <t xml:space="preserve">
Insert the name of the UPM mill and delivery location
</t>
        </r>
      </text>
    </comment>
    <comment ref="F36" authorId="0" shapeId="0">
      <text>
        <r>
          <rPr>
            <b/>
            <sz val="9"/>
            <color indexed="81"/>
            <rFont val="Tahoma"/>
            <family val="2"/>
          </rPr>
          <t>UPM:</t>
        </r>
        <r>
          <rPr>
            <sz val="9"/>
            <color indexed="81"/>
            <rFont val="Tahoma"/>
            <family val="2"/>
          </rPr>
          <t xml:space="preserve">
What share of the pulp delivered to a UPM mill was transported by truck, train, ship, or other mode. </t>
        </r>
      </text>
    </comment>
    <comment ref="H36" authorId="0" shapeId="0">
      <text>
        <r>
          <rPr>
            <b/>
            <sz val="9"/>
            <color indexed="81"/>
            <rFont val="Tahoma"/>
            <family val="2"/>
          </rPr>
          <t>UPM:</t>
        </r>
        <r>
          <rPr>
            <sz val="9"/>
            <color indexed="81"/>
            <rFont val="Tahoma"/>
            <family val="2"/>
          </rPr>
          <t xml:space="preserve">
What share of the pulp delivered to a UPM mill was transported by truck, train, ship, or other mode. </t>
        </r>
      </text>
    </comment>
    <comment ref="J36" authorId="0" shapeId="0">
      <text>
        <r>
          <rPr>
            <b/>
            <sz val="9"/>
            <color indexed="81"/>
            <rFont val="Tahoma"/>
            <family val="2"/>
          </rPr>
          <t>UPM:</t>
        </r>
        <r>
          <rPr>
            <sz val="9"/>
            <color indexed="81"/>
            <rFont val="Tahoma"/>
            <family val="2"/>
          </rPr>
          <t xml:space="preserve">
What share of the pulp delivered to a UPM mill was transported by truck, train, ship, or other mode. </t>
        </r>
      </text>
    </comment>
    <comment ref="L36" authorId="0" shapeId="0">
      <text>
        <r>
          <rPr>
            <b/>
            <sz val="9"/>
            <color indexed="81"/>
            <rFont val="Tahoma"/>
            <family val="2"/>
          </rPr>
          <t>UPM:</t>
        </r>
        <r>
          <rPr>
            <sz val="9"/>
            <color indexed="81"/>
            <rFont val="Tahoma"/>
            <family val="2"/>
          </rPr>
          <t xml:space="preserve">
What share of the pulp delivered to a UPM mill was transported by truck, train, ship, or other mode. </t>
        </r>
      </text>
    </comment>
    <comment ref="N36" authorId="0" shapeId="0">
      <text>
        <r>
          <rPr>
            <b/>
            <sz val="9"/>
            <color indexed="81"/>
            <rFont val="Tahoma"/>
            <family val="2"/>
          </rPr>
          <t>UPM:</t>
        </r>
        <r>
          <rPr>
            <sz val="9"/>
            <color indexed="81"/>
            <rFont val="Tahoma"/>
            <family val="2"/>
          </rPr>
          <t xml:space="preserve">
What share of the pulp delivered to a UPM mill was transported by truck, train, ship, or other mode. </t>
        </r>
      </text>
    </comment>
    <comment ref="E48" authorId="0" shapeId="0">
      <text>
        <r>
          <rPr>
            <b/>
            <sz val="9"/>
            <color indexed="81"/>
            <rFont val="Tahoma"/>
            <family val="2"/>
          </rPr>
          <t xml:space="preserve">
UPM:</t>
        </r>
        <r>
          <rPr>
            <sz val="9"/>
            <color indexed="81"/>
            <rFont val="Tahoma"/>
            <family val="2"/>
          </rPr>
          <t xml:space="preserve">
Insert the name of the UPM mill and delivery location
</t>
        </r>
      </text>
    </comment>
    <comment ref="G48" authorId="0" shapeId="0">
      <text>
        <r>
          <rPr>
            <b/>
            <sz val="9"/>
            <color indexed="81"/>
            <rFont val="Tahoma"/>
            <family val="2"/>
          </rPr>
          <t>UPM:</t>
        </r>
        <r>
          <rPr>
            <sz val="9"/>
            <color indexed="81"/>
            <rFont val="Tahoma"/>
            <family val="2"/>
          </rPr>
          <t xml:space="preserve">
Insert the name of the UPM mill and delivery location</t>
        </r>
      </text>
    </comment>
    <comment ref="I48" authorId="0" shapeId="0">
      <text>
        <r>
          <rPr>
            <b/>
            <sz val="9"/>
            <color indexed="81"/>
            <rFont val="Tahoma"/>
            <family val="2"/>
          </rPr>
          <t>UPM:</t>
        </r>
        <r>
          <rPr>
            <sz val="9"/>
            <color indexed="81"/>
            <rFont val="Tahoma"/>
            <family val="2"/>
          </rPr>
          <t xml:space="preserve">
Insert the name of the UPM mill and delivery location</t>
        </r>
      </text>
    </comment>
    <comment ref="K48" authorId="0" shapeId="0">
      <text>
        <r>
          <rPr>
            <b/>
            <sz val="9"/>
            <color indexed="81"/>
            <rFont val="Tahoma"/>
            <family val="2"/>
          </rPr>
          <t>UPM:</t>
        </r>
        <r>
          <rPr>
            <sz val="9"/>
            <color indexed="81"/>
            <rFont val="Tahoma"/>
            <family val="2"/>
          </rPr>
          <t xml:space="preserve">
Insert the name of the UPM mill and delivery location
</t>
        </r>
      </text>
    </comment>
    <comment ref="F49" authorId="0" shapeId="0">
      <text>
        <r>
          <rPr>
            <b/>
            <sz val="9"/>
            <color indexed="81"/>
            <rFont val="Tahoma"/>
            <family val="2"/>
          </rPr>
          <t>UPM:</t>
        </r>
        <r>
          <rPr>
            <sz val="9"/>
            <color indexed="81"/>
            <rFont val="Tahoma"/>
            <family val="2"/>
          </rPr>
          <t xml:space="preserve">
What share of the pulp delivered to a UPM mill was transported by truck, train, ship, or other mode. </t>
        </r>
      </text>
    </comment>
    <comment ref="H49" authorId="0" shapeId="0">
      <text>
        <r>
          <rPr>
            <b/>
            <sz val="9"/>
            <color indexed="81"/>
            <rFont val="Tahoma"/>
            <family val="2"/>
          </rPr>
          <t>UPM:</t>
        </r>
        <r>
          <rPr>
            <sz val="9"/>
            <color indexed="81"/>
            <rFont val="Tahoma"/>
            <family val="2"/>
          </rPr>
          <t xml:space="preserve">
What share of the pulp delivered to a UPM mill was transported by truck, train, ship, or other mode. </t>
        </r>
      </text>
    </comment>
    <comment ref="J49" authorId="0" shapeId="0">
      <text>
        <r>
          <rPr>
            <b/>
            <sz val="9"/>
            <color indexed="81"/>
            <rFont val="Tahoma"/>
            <family val="2"/>
          </rPr>
          <t>UPM:</t>
        </r>
        <r>
          <rPr>
            <sz val="9"/>
            <color indexed="81"/>
            <rFont val="Tahoma"/>
            <family val="2"/>
          </rPr>
          <t xml:space="preserve">
What share of the pulp delivered to a UPM mill was transported by truck, train, ship, or other mode. </t>
        </r>
      </text>
    </comment>
    <comment ref="L49" authorId="0" shapeId="0">
      <text>
        <r>
          <rPr>
            <b/>
            <sz val="9"/>
            <color indexed="81"/>
            <rFont val="Tahoma"/>
            <family val="2"/>
          </rPr>
          <t>UPM:</t>
        </r>
        <r>
          <rPr>
            <sz val="9"/>
            <color indexed="81"/>
            <rFont val="Tahoma"/>
            <family val="2"/>
          </rPr>
          <t xml:space="preserve">
What share of the pulp delivered to a UPM mill was transported by truck, train, ship, or other mode. </t>
        </r>
      </text>
    </comment>
    <comment ref="N49" authorId="0" shapeId="0">
      <text>
        <r>
          <rPr>
            <b/>
            <sz val="9"/>
            <color indexed="81"/>
            <rFont val="Tahoma"/>
            <family val="2"/>
          </rPr>
          <t>UPM:</t>
        </r>
        <r>
          <rPr>
            <sz val="9"/>
            <color indexed="81"/>
            <rFont val="Tahoma"/>
            <family val="2"/>
          </rPr>
          <t xml:space="preserve">
What share of the pulp delivered to a UPM mill was transported by truck, train, ship, or other mode. </t>
        </r>
      </text>
    </comment>
    <comment ref="E61" authorId="0" shapeId="0">
      <text>
        <r>
          <rPr>
            <b/>
            <sz val="9"/>
            <color indexed="81"/>
            <rFont val="Tahoma"/>
            <family val="2"/>
          </rPr>
          <t xml:space="preserve">
UPM:</t>
        </r>
        <r>
          <rPr>
            <sz val="9"/>
            <color indexed="81"/>
            <rFont val="Tahoma"/>
            <family val="2"/>
          </rPr>
          <t xml:space="preserve">
Insert the name of the UPM mill and delivery location
</t>
        </r>
      </text>
    </comment>
    <comment ref="G61" authorId="0" shapeId="0">
      <text>
        <r>
          <rPr>
            <b/>
            <sz val="9"/>
            <color indexed="81"/>
            <rFont val="Tahoma"/>
            <family val="2"/>
          </rPr>
          <t>UPM:</t>
        </r>
        <r>
          <rPr>
            <sz val="9"/>
            <color indexed="81"/>
            <rFont val="Tahoma"/>
            <family val="2"/>
          </rPr>
          <t xml:space="preserve">
Insert the name of the UPM mill and delivery location</t>
        </r>
      </text>
    </comment>
    <comment ref="I61" authorId="0" shapeId="0">
      <text>
        <r>
          <rPr>
            <b/>
            <sz val="9"/>
            <color indexed="81"/>
            <rFont val="Tahoma"/>
            <family val="2"/>
          </rPr>
          <t>UPM:</t>
        </r>
        <r>
          <rPr>
            <sz val="9"/>
            <color indexed="81"/>
            <rFont val="Tahoma"/>
            <family val="2"/>
          </rPr>
          <t xml:space="preserve">
Insert the name of the UPM mill and delivery location</t>
        </r>
      </text>
    </comment>
    <comment ref="K61" authorId="0" shapeId="0">
      <text>
        <r>
          <rPr>
            <b/>
            <sz val="9"/>
            <color indexed="81"/>
            <rFont val="Tahoma"/>
            <family val="2"/>
          </rPr>
          <t>UPM:</t>
        </r>
        <r>
          <rPr>
            <sz val="9"/>
            <color indexed="81"/>
            <rFont val="Tahoma"/>
            <family val="2"/>
          </rPr>
          <t xml:space="preserve">
Insert the name of the UPM mill and delivery location
</t>
        </r>
      </text>
    </comment>
    <comment ref="F62" authorId="0" shapeId="0">
      <text>
        <r>
          <rPr>
            <b/>
            <sz val="9"/>
            <color indexed="81"/>
            <rFont val="Tahoma"/>
            <family val="2"/>
          </rPr>
          <t>UPM:</t>
        </r>
        <r>
          <rPr>
            <sz val="9"/>
            <color indexed="81"/>
            <rFont val="Tahoma"/>
            <family val="2"/>
          </rPr>
          <t xml:space="preserve">
What share of the pulp delivered to a UPM mill was transported by truck, train, ship, or other mode. </t>
        </r>
      </text>
    </comment>
    <comment ref="H62" authorId="0" shapeId="0">
      <text>
        <r>
          <rPr>
            <b/>
            <sz val="9"/>
            <color indexed="81"/>
            <rFont val="Tahoma"/>
            <family val="2"/>
          </rPr>
          <t>UPM:</t>
        </r>
        <r>
          <rPr>
            <sz val="9"/>
            <color indexed="81"/>
            <rFont val="Tahoma"/>
            <family val="2"/>
          </rPr>
          <t xml:space="preserve">
What share of the pulp delivered to a UPM mill was transported by truck, train, ship, or other mode. </t>
        </r>
      </text>
    </comment>
    <comment ref="J62" authorId="0" shapeId="0">
      <text>
        <r>
          <rPr>
            <b/>
            <sz val="9"/>
            <color indexed="81"/>
            <rFont val="Tahoma"/>
            <family val="2"/>
          </rPr>
          <t>UPM:</t>
        </r>
        <r>
          <rPr>
            <sz val="9"/>
            <color indexed="81"/>
            <rFont val="Tahoma"/>
            <family val="2"/>
          </rPr>
          <t xml:space="preserve">
What share of the pulp delivered to a UPM mill was transported by truck, train, ship, or other mode. </t>
        </r>
      </text>
    </comment>
    <comment ref="L62" authorId="0" shapeId="0">
      <text>
        <r>
          <rPr>
            <b/>
            <sz val="9"/>
            <color indexed="81"/>
            <rFont val="Tahoma"/>
            <family val="2"/>
          </rPr>
          <t>UPM:</t>
        </r>
        <r>
          <rPr>
            <sz val="9"/>
            <color indexed="81"/>
            <rFont val="Tahoma"/>
            <family val="2"/>
          </rPr>
          <t xml:space="preserve">
What share of the pulp delivered to a UPM mill was transported by truck, train, ship, or other mode. </t>
        </r>
      </text>
    </comment>
    <comment ref="N62" authorId="0" shapeId="0">
      <text>
        <r>
          <rPr>
            <b/>
            <sz val="9"/>
            <color indexed="81"/>
            <rFont val="Tahoma"/>
            <family val="2"/>
          </rPr>
          <t>UPM:</t>
        </r>
        <r>
          <rPr>
            <sz val="9"/>
            <color indexed="81"/>
            <rFont val="Tahoma"/>
            <family val="2"/>
          </rPr>
          <t xml:space="preserve">
What share of the pulp delivered to a UPM mill was transported by truck, train, ship, or other mode. </t>
        </r>
      </text>
    </comment>
    <comment ref="E74" authorId="0" shapeId="0">
      <text>
        <r>
          <rPr>
            <b/>
            <sz val="9"/>
            <color indexed="81"/>
            <rFont val="Tahoma"/>
            <family val="2"/>
          </rPr>
          <t xml:space="preserve">
UPM:</t>
        </r>
        <r>
          <rPr>
            <sz val="9"/>
            <color indexed="81"/>
            <rFont val="Tahoma"/>
            <family val="2"/>
          </rPr>
          <t xml:space="preserve">
Insert the name of the UPM mill and delivery location
</t>
        </r>
      </text>
    </comment>
    <comment ref="G74" authorId="0" shapeId="0">
      <text>
        <r>
          <rPr>
            <b/>
            <sz val="9"/>
            <color indexed="81"/>
            <rFont val="Tahoma"/>
            <family val="2"/>
          </rPr>
          <t>UPM:</t>
        </r>
        <r>
          <rPr>
            <sz val="9"/>
            <color indexed="81"/>
            <rFont val="Tahoma"/>
            <family val="2"/>
          </rPr>
          <t xml:space="preserve">
Insert the name of the UPM mill and delivery location</t>
        </r>
      </text>
    </comment>
    <comment ref="I74" authorId="0" shapeId="0">
      <text>
        <r>
          <rPr>
            <b/>
            <sz val="9"/>
            <color indexed="81"/>
            <rFont val="Tahoma"/>
            <family val="2"/>
          </rPr>
          <t>UPM:</t>
        </r>
        <r>
          <rPr>
            <sz val="9"/>
            <color indexed="81"/>
            <rFont val="Tahoma"/>
            <family val="2"/>
          </rPr>
          <t xml:space="preserve">
Insert the name of the UPM mill and delivery location</t>
        </r>
      </text>
    </comment>
    <comment ref="K74" authorId="0" shapeId="0">
      <text>
        <r>
          <rPr>
            <b/>
            <sz val="9"/>
            <color indexed="81"/>
            <rFont val="Tahoma"/>
            <family val="2"/>
          </rPr>
          <t>UPM:</t>
        </r>
        <r>
          <rPr>
            <sz val="9"/>
            <color indexed="81"/>
            <rFont val="Tahoma"/>
            <family val="2"/>
          </rPr>
          <t xml:space="preserve">
Insert the name of the UPM mill and delivery location
</t>
        </r>
      </text>
    </comment>
    <comment ref="F75" authorId="0" shapeId="0">
      <text>
        <r>
          <rPr>
            <b/>
            <sz val="9"/>
            <color indexed="81"/>
            <rFont val="Tahoma"/>
            <family val="2"/>
          </rPr>
          <t>UPM:</t>
        </r>
        <r>
          <rPr>
            <sz val="9"/>
            <color indexed="81"/>
            <rFont val="Tahoma"/>
            <family val="2"/>
          </rPr>
          <t xml:space="preserve">
What share of the pulp delivered to a UPM mill was transported by truck, train, ship, or other mode. </t>
        </r>
      </text>
    </comment>
    <comment ref="H75" authorId="0" shapeId="0">
      <text>
        <r>
          <rPr>
            <b/>
            <sz val="9"/>
            <color indexed="81"/>
            <rFont val="Tahoma"/>
            <family val="2"/>
          </rPr>
          <t>UPM:</t>
        </r>
        <r>
          <rPr>
            <sz val="9"/>
            <color indexed="81"/>
            <rFont val="Tahoma"/>
            <family val="2"/>
          </rPr>
          <t xml:space="preserve">
What share of the pulp delivered to a UPM mill was transported by truck, train, ship, or other mode. </t>
        </r>
      </text>
    </comment>
    <comment ref="J75" authorId="0" shapeId="0">
      <text>
        <r>
          <rPr>
            <b/>
            <sz val="9"/>
            <color indexed="81"/>
            <rFont val="Tahoma"/>
            <family val="2"/>
          </rPr>
          <t>UPM:</t>
        </r>
        <r>
          <rPr>
            <sz val="9"/>
            <color indexed="81"/>
            <rFont val="Tahoma"/>
            <family val="2"/>
          </rPr>
          <t xml:space="preserve">
What share of the pulp delivered to a UPM mill was transported by truck, train, ship, or other mode. </t>
        </r>
      </text>
    </comment>
    <comment ref="L75" authorId="0" shapeId="0">
      <text>
        <r>
          <rPr>
            <b/>
            <sz val="9"/>
            <color indexed="81"/>
            <rFont val="Tahoma"/>
            <family val="2"/>
          </rPr>
          <t>UPM:</t>
        </r>
        <r>
          <rPr>
            <sz val="9"/>
            <color indexed="81"/>
            <rFont val="Tahoma"/>
            <family val="2"/>
          </rPr>
          <t xml:space="preserve">
What share of the pulp delivered to a UPM mill was transported by truck, train, ship, or other mode. </t>
        </r>
      </text>
    </comment>
    <comment ref="N75" authorId="0" shapeId="0">
      <text>
        <r>
          <rPr>
            <b/>
            <sz val="9"/>
            <color indexed="81"/>
            <rFont val="Tahoma"/>
            <family val="2"/>
          </rPr>
          <t>UPM:</t>
        </r>
        <r>
          <rPr>
            <sz val="9"/>
            <color indexed="81"/>
            <rFont val="Tahoma"/>
            <family val="2"/>
          </rPr>
          <t xml:space="preserve">
What share of the pulp delivered to a UPM mill was transported by truck, train, ship, or other mode. </t>
        </r>
      </text>
    </comment>
    <comment ref="E87" authorId="0" shapeId="0">
      <text>
        <r>
          <rPr>
            <b/>
            <sz val="9"/>
            <color indexed="81"/>
            <rFont val="Tahoma"/>
            <family val="2"/>
          </rPr>
          <t xml:space="preserve">
UPM:</t>
        </r>
        <r>
          <rPr>
            <sz val="9"/>
            <color indexed="81"/>
            <rFont val="Tahoma"/>
            <family val="2"/>
          </rPr>
          <t xml:space="preserve">
Insert the name of the UPM mill and delivery location
</t>
        </r>
      </text>
    </comment>
    <comment ref="G87" authorId="0" shapeId="0">
      <text>
        <r>
          <rPr>
            <b/>
            <sz val="9"/>
            <color indexed="81"/>
            <rFont val="Tahoma"/>
            <family val="2"/>
          </rPr>
          <t>UPM:</t>
        </r>
        <r>
          <rPr>
            <sz val="9"/>
            <color indexed="81"/>
            <rFont val="Tahoma"/>
            <family val="2"/>
          </rPr>
          <t xml:space="preserve">
Insert the name of the UPM mill and delivery location</t>
        </r>
      </text>
    </comment>
    <comment ref="I87" authorId="0" shapeId="0">
      <text>
        <r>
          <rPr>
            <b/>
            <sz val="9"/>
            <color indexed="81"/>
            <rFont val="Tahoma"/>
            <family val="2"/>
          </rPr>
          <t>UPM:</t>
        </r>
        <r>
          <rPr>
            <sz val="9"/>
            <color indexed="81"/>
            <rFont val="Tahoma"/>
            <family val="2"/>
          </rPr>
          <t xml:space="preserve">
Insert the name of the UPM mill and delivery location</t>
        </r>
      </text>
    </comment>
    <comment ref="K87" authorId="0" shapeId="0">
      <text>
        <r>
          <rPr>
            <b/>
            <sz val="9"/>
            <color indexed="81"/>
            <rFont val="Tahoma"/>
            <family val="2"/>
          </rPr>
          <t>UPM:</t>
        </r>
        <r>
          <rPr>
            <sz val="9"/>
            <color indexed="81"/>
            <rFont val="Tahoma"/>
            <family val="2"/>
          </rPr>
          <t xml:space="preserve">
Insert the name of the UPM mill and delivery location
</t>
        </r>
      </text>
    </comment>
    <comment ref="F88" authorId="0" shapeId="0">
      <text>
        <r>
          <rPr>
            <b/>
            <sz val="9"/>
            <color indexed="81"/>
            <rFont val="Tahoma"/>
            <family val="2"/>
          </rPr>
          <t>UPM:</t>
        </r>
        <r>
          <rPr>
            <sz val="9"/>
            <color indexed="81"/>
            <rFont val="Tahoma"/>
            <family val="2"/>
          </rPr>
          <t xml:space="preserve">
What share of the pulp delivered to a UPM mill was transported by truck, train, ship, or other mode. </t>
        </r>
      </text>
    </comment>
    <comment ref="H88" authorId="0" shapeId="0">
      <text>
        <r>
          <rPr>
            <b/>
            <sz val="9"/>
            <color indexed="81"/>
            <rFont val="Tahoma"/>
            <family val="2"/>
          </rPr>
          <t>UPM:</t>
        </r>
        <r>
          <rPr>
            <sz val="9"/>
            <color indexed="81"/>
            <rFont val="Tahoma"/>
            <family val="2"/>
          </rPr>
          <t xml:space="preserve">
What share of the pulp delivered to a UPM mill was transported by truck, train, ship, or other mode. </t>
        </r>
      </text>
    </comment>
    <comment ref="J88" authorId="0" shapeId="0">
      <text>
        <r>
          <rPr>
            <b/>
            <sz val="9"/>
            <color indexed="81"/>
            <rFont val="Tahoma"/>
            <family val="2"/>
          </rPr>
          <t>UPM:</t>
        </r>
        <r>
          <rPr>
            <sz val="9"/>
            <color indexed="81"/>
            <rFont val="Tahoma"/>
            <family val="2"/>
          </rPr>
          <t xml:space="preserve">
What share of the pulp delivered to a UPM mill was transported by truck, train, ship, or other mode. </t>
        </r>
      </text>
    </comment>
    <comment ref="L88" authorId="0" shapeId="0">
      <text>
        <r>
          <rPr>
            <b/>
            <sz val="9"/>
            <color indexed="81"/>
            <rFont val="Tahoma"/>
            <family val="2"/>
          </rPr>
          <t>UPM:</t>
        </r>
        <r>
          <rPr>
            <sz val="9"/>
            <color indexed="81"/>
            <rFont val="Tahoma"/>
            <family val="2"/>
          </rPr>
          <t xml:space="preserve">
What share of the pulp delivered to a UPM mill was transported by truck, train, ship, or other mode. </t>
        </r>
      </text>
    </comment>
    <comment ref="N88" authorId="0" shapeId="0">
      <text>
        <r>
          <rPr>
            <b/>
            <sz val="9"/>
            <color indexed="81"/>
            <rFont val="Tahoma"/>
            <family val="2"/>
          </rPr>
          <t>UPM:</t>
        </r>
        <r>
          <rPr>
            <sz val="9"/>
            <color indexed="81"/>
            <rFont val="Tahoma"/>
            <family val="2"/>
          </rPr>
          <t xml:space="preserve">
What share of the pulp delivered to a UPM mill was transported by truck, train, ship, or other mode. </t>
        </r>
      </text>
    </comment>
  </commentList>
</comments>
</file>

<file path=xl/comments6.xml><?xml version="1.0" encoding="utf-8"?>
<comments xmlns="http://schemas.openxmlformats.org/spreadsheetml/2006/main">
  <authors>
    <author>Leena Hytönen, UPM</author>
  </authors>
  <commentList>
    <comment ref="B10" authorId="0" shapeId="0">
      <text>
        <r>
          <rPr>
            <b/>
            <sz val="9"/>
            <color indexed="81"/>
            <rFont val="Tahoma"/>
            <family val="2"/>
          </rPr>
          <t xml:space="preserve">UPM:
</t>
        </r>
        <r>
          <rPr>
            <sz val="9"/>
            <color indexed="81"/>
            <rFont val="Tahoma"/>
            <family val="2"/>
          </rPr>
          <t xml:space="preserve">Please specify, if the reporting period is different to this.
</t>
        </r>
      </text>
    </comment>
  </commentList>
</comments>
</file>

<file path=xl/sharedStrings.xml><?xml version="1.0" encoding="utf-8"?>
<sst xmlns="http://schemas.openxmlformats.org/spreadsheetml/2006/main" count="740" uniqueCount="327">
  <si>
    <t>Please fill in the green cells</t>
  </si>
  <si>
    <t>2. Environmental performance</t>
  </si>
  <si>
    <t>4. Social responsibility</t>
  </si>
  <si>
    <t>5. Confidentiality</t>
  </si>
  <si>
    <t>1. About this questionnaire</t>
  </si>
  <si>
    <t xml:space="preserve">6. UPM contacts </t>
  </si>
  <si>
    <t>Company name:</t>
  </si>
  <si>
    <t>Address:</t>
  </si>
  <si>
    <t>Post code:</t>
  </si>
  <si>
    <t>Country:</t>
  </si>
  <si>
    <t>Contact person:</t>
  </si>
  <si>
    <t>E-mail:</t>
  </si>
  <si>
    <t>Telephone:</t>
  </si>
  <si>
    <t>SUPPLYING MILLS</t>
  </si>
  <si>
    <t>Position/function:</t>
  </si>
  <si>
    <t>Date and place:</t>
  </si>
  <si>
    <r>
      <t xml:space="preserve">Certified quality management system of the mill </t>
    </r>
    <r>
      <rPr>
        <sz val="9"/>
        <color theme="1"/>
        <rFont val="Arial"/>
        <family val="2"/>
      </rPr>
      <t>(ISO 9000)</t>
    </r>
    <r>
      <rPr>
        <b/>
        <sz val="9"/>
        <color theme="1"/>
        <rFont val="Arial"/>
        <family val="2"/>
      </rPr>
      <t>:</t>
    </r>
  </si>
  <si>
    <r>
      <t xml:space="preserve">Certified Occupational Health and Safety System </t>
    </r>
    <r>
      <rPr>
        <sz val="9"/>
        <color theme="1"/>
        <rFont val="Arial"/>
        <family val="2"/>
      </rPr>
      <t>(OHSAS18001 or alike)</t>
    </r>
    <r>
      <rPr>
        <b/>
        <sz val="9"/>
        <color theme="1"/>
        <rFont val="Arial"/>
        <family val="2"/>
      </rPr>
      <t xml:space="preserve">: </t>
    </r>
  </si>
  <si>
    <r>
      <t xml:space="preserve">Is the pulp approved for Nordic Ecolabelled products </t>
    </r>
    <r>
      <rPr>
        <sz val="9"/>
        <color theme="1"/>
        <rFont val="Arial"/>
        <family val="2"/>
      </rPr>
      <t>(</t>
    </r>
    <r>
      <rPr>
        <i/>
        <sz val="9"/>
        <color theme="1"/>
        <rFont val="Arial"/>
        <family val="2"/>
      </rPr>
      <t>yes/no)</t>
    </r>
    <r>
      <rPr>
        <b/>
        <i/>
        <sz val="9"/>
        <color theme="1"/>
        <rFont val="Arial"/>
        <family val="2"/>
      </rPr>
      <t>:</t>
    </r>
  </si>
  <si>
    <r>
      <t xml:space="preserve">Is the pulp approved for EU Ecolabelled products </t>
    </r>
    <r>
      <rPr>
        <sz val="9"/>
        <color theme="1"/>
        <rFont val="Arial"/>
        <family val="2"/>
      </rPr>
      <t>(</t>
    </r>
    <r>
      <rPr>
        <i/>
        <sz val="9"/>
        <color theme="1"/>
        <rFont val="Arial"/>
        <family val="2"/>
      </rPr>
      <t>yes/no</t>
    </r>
    <r>
      <rPr>
        <sz val="9"/>
        <color theme="1"/>
        <rFont val="Arial"/>
        <family val="2"/>
      </rPr>
      <t>)</t>
    </r>
    <r>
      <rPr>
        <b/>
        <sz val="9"/>
        <color theme="1"/>
        <rFont val="Arial"/>
        <family val="2"/>
      </rPr>
      <t>:</t>
    </r>
  </si>
  <si>
    <t>COMMENTS</t>
  </si>
  <si>
    <t>CONTACT DATA</t>
  </si>
  <si>
    <t>EMISSIONS TO AIR</t>
  </si>
  <si>
    <t>1.1.</t>
  </si>
  <si>
    <t>1.2.</t>
  </si>
  <si>
    <t>2.1.</t>
  </si>
  <si>
    <t>unit</t>
  </si>
  <si>
    <t>NOTE</t>
  </si>
  <si>
    <t xml:space="preserve">NOTE: </t>
  </si>
  <si>
    <t>- The data shall include receovery boilers, auxiliary boilers, lime kilns and fugitive emissions.</t>
  </si>
  <si>
    <t>kg / tonne</t>
  </si>
  <si>
    <t>Total sulphur, S</t>
  </si>
  <si>
    <t>Mercury</t>
  </si>
  <si>
    <t>2.2.</t>
  </si>
  <si>
    <t xml:space="preserve">
UPM requires its pulp suppliers to use the best available techniques from a technical and economical point of view in order to minimize environmental loading. UPM expects continuous progress in suppliers’ environmental performance. 
To support this, UPM requests suppliers to adopt a practice of thorough reporting and audits their operations regularly. </t>
  </si>
  <si>
    <t xml:space="preserve">
Social responsibility covers UPM’s commitment to responsible and ethical business practices wherever we operate. 
This is a yearly update to the more extensive Social Responsibility questionnaire completed by the suppliers at the beginning of the business relationship.</t>
  </si>
  <si>
    <t>mg / tonne</t>
  </si>
  <si>
    <r>
      <t xml:space="preserve">Nitrogen, N </t>
    </r>
    <r>
      <rPr>
        <sz val="9"/>
        <color theme="1"/>
        <rFont val="Arial"/>
        <family val="2"/>
      </rPr>
      <t>(total)</t>
    </r>
  </si>
  <si>
    <r>
      <t xml:space="preserve">Phosphorus, P </t>
    </r>
    <r>
      <rPr>
        <sz val="9"/>
        <color theme="1"/>
        <rFont val="Arial"/>
        <family val="2"/>
      </rPr>
      <t>(total)</t>
    </r>
  </si>
  <si>
    <t>NOTE:</t>
  </si>
  <si>
    <t xml:space="preserve">TEQ (toxic equivalency) = 54.06gr </t>
  </si>
  <si>
    <t>µg TEQ / tonne</t>
  </si>
  <si>
    <t>EMISSIONS TO WATER AND WATER USAGE</t>
  </si>
  <si>
    <t>Total water intake</t>
  </si>
  <si>
    <t>m3 / tonne</t>
  </si>
  <si>
    <t>Effluent quantity: Process waste water</t>
  </si>
  <si>
    <t>Effluent quantity: Cooling water</t>
  </si>
  <si>
    <t>WASTE MANAGEMENT</t>
  </si>
  <si>
    <t>2.3.</t>
  </si>
  <si>
    <t>2.4.</t>
  </si>
  <si>
    <t>2.5.</t>
  </si>
  <si>
    <r>
      <t xml:space="preserve">Compliance with all legal/regulatory requirements for pulp production </t>
    </r>
    <r>
      <rPr>
        <i/>
        <sz val="9"/>
        <color theme="1"/>
        <rFont val="Arial"/>
        <family val="2"/>
      </rPr>
      <t xml:space="preserve">(yes/no)
</t>
    </r>
  </si>
  <si>
    <t>The mill's environmental improvement plan, targets for 2015 and beyond</t>
  </si>
  <si>
    <t>NOTE: In case you need more space, please apply the section at the end of this page.</t>
  </si>
  <si>
    <t>1.3.</t>
  </si>
  <si>
    <t>OTHER INFORMATION / COMMENTS</t>
  </si>
  <si>
    <t>PARAMETER</t>
  </si>
  <si>
    <t>MILL NAME 1</t>
  </si>
  <si>
    <t>MILL NAME 2</t>
  </si>
  <si>
    <t>MILL NAME 4</t>
  </si>
  <si>
    <t>MILL NAME 3</t>
  </si>
  <si>
    <t>Polychlorinated dioxins and furans</t>
  </si>
  <si>
    <t>kg / tonne as active substance</t>
  </si>
  <si>
    <t>Total solid waste to landfill</t>
  </si>
  <si>
    <t>bone dry kg /tonne</t>
  </si>
  <si>
    <t xml:space="preserve">  - of which organic waste to landfill</t>
  </si>
  <si>
    <t xml:space="preserve">ENERGY USE </t>
  </si>
  <si>
    <t>Total use of electricity to pulp production</t>
  </si>
  <si>
    <t>MWh / tonne</t>
  </si>
  <si>
    <t>Purchased electricity needs to be reported only if the mill is a net purchaser of electricity.</t>
  </si>
  <si>
    <t xml:space="preserve">  - of which purchased (only net purchase)</t>
  </si>
  <si>
    <t>Amount of excess electricity which has been sold</t>
  </si>
  <si>
    <t>GJ / tonne</t>
  </si>
  <si>
    <t xml:space="preserve">  - of which based on fossil fuels </t>
  </si>
  <si>
    <t>Amount of excess thermal energy which has been sold</t>
  </si>
  <si>
    <t>Sold electricity needs to be reported only in case the mill has excess electricity to be sold.</t>
  </si>
  <si>
    <t>Sold energy needs to be reported only if the mill has excess energy to be sold.</t>
  </si>
  <si>
    <t>kg S / tonne</t>
  </si>
  <si>
    <t>Total Suspended Particles, TSP</t>
  </si>
  <si>
    <t>Total fuel usage for steam generation</t>
  </si>
  <si>
    <t>- please specify the fuels</t>
  </si>
  <si>
    <t xml:space="preserve">
The information provided in this questionnaire will be treated confidentially. </t>
  </si>
  <si>
    <t xml:space="preserve">
UPM is committed to promoting sustainable forest management globally. Knowing the origin of wood is a fundamental prerequisite for responsible wood sourcing. UPM expects that its pulp suppliers practice forestry in a sustainable way by developing and implementing policies and tools that have the economic, environmental and social management of forests as their focus. 
UPM requests the suppliers to apply credible forest certification scheme/s. The supplier shall have a third party certified origin of wood or Chain of Custody monitoring system to track the origin of wood all the way from the forest to the pulping process. All pulp deliveries shall fulfill FSC Controlled Wood and PEFC Due Diligence System requirements. Moreover, suppliers delivering pulp to UPM mills located in the EU shall comply with the European Union Timber Regulation (No: 995/2010).
The wood raw material  shall originate from legally harvested sources, and upon request the supplier shall provide evidence of the legality of the logging operations.
</t>
  </si>
  <si>
    <t>MILL NAME 5</t>
  </si>
  <si>
    <t>Signature:</t>
  </si>
  <si>
    <r>
      <t xml:space="preserve">Pulp type </t>
    </r>
    <r>
      <rPr>
        <sz val="9"/>
        <rFont val="Arial"/>
        <family val="2"/>
      </rPr>
      <t>(kraft, CTMP, TMP etc.)</t>
    </r>
    <r>
      <rPr>
        <b/>
        <sz val="9"/>
        <rFont val="Arial"/>
        <family val="2"/>
      </rPr>
      <t>:</t>
    </r>
  </si>
  <si>
    <t xml:space="preserve">Grade </t>
  </si>
  <si>
    <r>
      <t>Report the BOD either as BOD</t>
    </r>
    <r>
      <rPr>
        <b/>
        <sz val="9"/>
        <color theme="1"/>
        <rFont val="Arial"/>
        <family val="2"/>
      </rPr>
      <t>5</t>
    </r>
    <r>
      <rPr>
        <sz val="9"/>
        <color theme="1"/>
        <rFont val="Arial"/>
        <family val="2"/>
      </rPr>
      <t xml:space="preserve"> or BOD</t>
    </r>
    <r>
      <rPr>
        <b/>
        <sz val="9"/>
        <color theme="1"/>
        <rFont val="Arial"/>
        <family val="2"/>
      </rPr>
      <t>7</t>
    </r>
  </si>
  <si>
    <t>2.6.</t>
  </si>
  <si>
    <t>CARBON PROFILE</t>
  </si>
  <si>
    <t>Please fill in the green cells. In case you report on several mills, please apply a specific column for each mill.</t>
  </si>
  <si>
    <t>If yes, please specify  the name of the pulp in the Nordic Ecolabel MSA-tool</t>
  </si>
  <si>
    <r>
      <t>- Please apply the column '</t>
    </r>
    <r>
      <rPr>
        <i/>
        <sz val="10"/>
        <color theme="1"/>
        <rFont val="Arial"/>
        <family val="2"/>
      </rPr>
      <t>Comments</t>
    </r>
    <r>
      <rPr>
        <sz val="10"/>
        <color theme="1"/>
        <rFont val="Arial"/>
        <family val="2"/>
      </rPr>
      <t>' for additional information and specifications</t>
    </r>
  </si>
  <si>
    <r>
      <t>-  Please apply the column '</t>
    </r>
    <r>
      <rPr>
        <i/>
        <sz val="10"/>
        <color theme="1"/>
        <rFont val="Arial"/>
        <family val="2"/>
      </rPr>
      <t>Comments</t>
    </r>
    <r>
      <rPr>
        <sz val="10"/>
        <color theme="1"/>
        <rFont val="Arial"/>
        <family val="2"/>
      </rPr>
      <t>' for additional information and specifications</t>
    </r>
  </si>
  <si>
    <t>TOE 1: Carbon sequestration in forests</t>
  </si>
  <si>
    <t>TOE 3: GHG emissions from pulp manufacturing</t>
  </si>
  <si>
    <t>TOE 4: GHG emissions associated with producing fibre</t>
  </si>
  <si>
    <t>TOE 6: GHG emissions associated with purchased and sold electricity and steam</t>
  </si>
  <si>
    <t>TOE 10: Avoided emissions</t>
  </si>
  <si>
    <t>TOE 5: GHG emissions associated with producing other raw material</t>
  </si>
  <si>
    <t>TOE 7: Transport-related GHG emissions</t>
  </si>
  <si>
    <t>biogenic CO2/tonne</t>
  </si>
  <si>
    <t>CO2 eq/tonne</t>
  </si>
  <si>
    <t>Framework for the Development of Carbon Footprints for Paper and Board Products</t>
  </si>
  <si>
    <t>- UPM's carbon footprint calculations are based on the Carbon Footprint Framework for Paper and Board Products developed by CEPI . For more information about the Framework, please apply the link below:</t>
  </si>
  <si>
    <t>TOE 2: Carbon stored in the forest products</t>
  </si>
  <si>
    <t>Please explain how you have conducted the calculation.</t>
  </si>
  <si>
    <t>Fossil CO2 and other GHG emissions, if relevant</t>
  </si>
  <si>
    <t>Please specify, if delivery to UPM is included or not.</t>
  </si>
  <si>
    <t>Please explain the scope and calculation method.</t>
  </si>
  <si>
    <t xml:space="preserve">  ELECTRICITY</t>
  </si>
  <si>
    <t xml:space="preserve">  HEAT</t>
  </si>
  <si>
    <t>Specify the purchased electricity type</t>
  </si>
  <si>
    <t>- -  Oil</t>
  </si>
  <si>
    <t>- - Coal</t>
  </si>
  <si>
    <t>- - Peat</t>
  </si>
  <si>
    <t>- - Black liquor</t>
  </si>
  <si>
    <t>- - Wood residuals</t>
  </si>
  <si>
    <t>- - Sludges</t>
  </si>
  <si>
    <t xml:space="preserve">  - of which  biomass based fuels </t>
  </si>
  <si>
    <t>Re-used</t>
  </si>
  <si>
    <t>Recycled</t>
  </si>
  <si>
    <t>Composting</t>
  </si>
  <si>
    <t>Recovered</t>
  </si>
  <si>
    <t>Incinerated</t>
  </si>
  <si>
    <t>Deep well injection</t>
  </si>
  <si>
    <t>On-site storage</t>
  </si>
  <si>
    <r>
      <t xml:space="preserve">Do you have long term targets to reduce the water intake 
</t>
    </r>
    <r>
      <rPr>
        <sz val="9"/>
        <color theme="1"/>
        <rFont val="Arial"/>
        <family val="2"/>
      </rPr>
      <t>(</t>
    </r>
    <r>
      <rPr>
        <i/>
        <sz val="9"/>
        <color theme="1"/>
        <rFont val="Arial"/>
        <family val="2"/>
      </rPr>
      <t>yes / no)</t>
    </r>
  </si>
  <si>
    <r>
      <t xml:space="preserve">Do you have long term targets to improve the effluent quality 
</t>
    </r>
    <r>
      <rPr>
        <i/>
        <sz val="9"/>
        <color theme="1"/>
        <rFont val="Arial"/>
        <family val="2"/>
      </rPr>
      <t>(yes / no)</t>
    </r>
  </si>
  <si>
    <t>3.1.</t>
  </si>
  <si>
    <r>
      <t>Total sulphur, not SO</t>
    </r>
    <r>
      <rPr>
        <vertAlign val="subscript"/>
        <sz val="9"/>
        <color theme="1"/>
        <rFont val="Arial"/>
        <family val="2"/>
      </rPr>
      <t>2</t>
    </r>
  </si>
  <si>
    <t xml:space="preserve">  NON-HAZARDOUS WASTE</t>
  </si>
  <si>
    <r>
      <t xml:space="preserve">  HAZARDOUS WASTE</t>
    </r>
    <r>
      <rPr>
        <i/>
        <sz val="9"/>
        <color theme="1"/>
        <rFont val="Arial"/>
        <family val="2"/>
      </rPr>
      <t xml:space="preserve"> (to special treatment)</t>
    </r>
  </si>
  <si>
    <r>
      <t xml:space="preserve">Specify the type of wood used 
</t>
    </r>
    <r>
      <rPr>
        <i/>
        <sz val="9"/>
        <color theme="1"/>
        <rFont val="Arial"/>
        <family val="2"/>
      </rPr>
      <t>(Softwood = SW; Hardwood = HW)</t>
    </r>
  </si>
  <si>
    <t>3.2.</t>
  </si>
  <si>
    <t>Pine</t>
  </si>
  <si>
    <t>Spruce</t>
  </si>
  <si>
    <t>Aspen</t>
  </si>
  <si>
    <t>Fir</t>
  </si>
  <si>
    <t>WOOD SPECIES, VOLUMES AND THE ORIGIN OF WOOD</t>
  </si>
  <si>
    <t>3.4.</t>
  </si>
  <si>
    <t xml:space="preserve">% </t>
  </si>
  <si>
    <t>SOFTWOOD</t>
  </si>
  <si>
    <t>HARDWOOD</t>
  </si>
  <si>
    <t xml:space="preserve">- Kindly note that the table below shall include all wood (round wood, chips, and/or saw dust) used for making pulp. </t>
  </si>
  <si>
    <t>Eucalyptus</t>
  </si>
  <si>
    <t>WOOD SPECIES</t>
  </si>
  <si>
    <t>SPECIES NAME IN LATIN</t>
  </si>
  <si>
    <t>WOOD VOLUME, m3</t>
  </si>
  <si>
    <t>COUNTRY</t>
  </si>
  <si>
    <t>DISTRICT</t>
  </si>
  <si>
    <t>Leased forests</t>
  </si>
  <si>
    <t>State/provincial/federal forests</t>
  </si>
  <si>
    <t>Community forests</t>
  </si>
  <si>
    <t>Private non-industrial forests</t>
  </si>
  <si>
    <t>TOTAL WOOD VOLUME, m3</t>
  </si>
  <si>
    <t xml:space="preserve">Birch </t>
  </si>
  <si>
    <r>
      <t xml:space="preserve">UPM - PULP SUPPLIER PERFORMANCE QUESTIONNAIRE - </t>
    </r>
    <r>
      <rPr>
        <b/>
        <i/>
        <sz val="11"/>
        <rFont val="Arial"/>
        <family val="2"/>
      </rPr>
      <t>Mill info &amp; Contact data</t>
    </r>
  </si>
  <si>
    <r>
      <t>UPM - PULP SUPPLIER PERFORMANCE QUESTIONNAIRE -</t>
    </r>
    <r>
      <rPr>
        <b/>
        <sz val="11"/>
        <color theme="9" tint="-0.249977111117893"/>
        <rFont val="Arial"/>
        <family val="2"/>
      </rPr>
      <t xml:space="preserve"> </t>
    </r>
    <r>
      <rPr>
        <b/>
        <i/>
        <sz val="11"/>
        <rFont val="Arial"/>
        <family val="2"/>
      </rPr>
      <t>Environmental performance</t>
    </r>
  </si>
  <si>
    <r>
      <t xml:space="preserve">UPM - PULP SUPPLIER PERFORMANCE QUESTIONNAIRE - </t>
    </r>
    <r>
      <rPr>
        <b/>
        <i/>
        <sz val="11"/>
        <rFont val="Arial"/>
        <family val="2"/>
      </rPr>
      <t>Transportation</t>
    </r>
  </si>
  <si>
    <r>
      <t xml:space="preserve">UPM - PULP SUPPLIER PERFORMANCE QUESTIONNAIRE - </t>
    </r>
    <r>
      <rPr>
        <b/>
        <i/>
        <sz val="11"/>
        <rFont val="Arial"/>
        <family val="2"/>
      </rPr>
      <t>Social responsibility</t>
    </r>
  </si>
  <si>
    <r>
      <t xml:space="preserve">Total annual pulp production 
</t>
    </r>
    <r>
      <rPr>
        <sz val="9"/>
        <color theme="1"/>
        <rFont val="Arial"/>
        <family val="2"/>
      </rPr>
      <t xml:space="preserve">[in air dry </t>
    </r>
    <r>
      <rPr>
        <i/>
        <sz val="9"/>
        <color theme="1"/>
        <rFont val="Arial"/>
        <family val="2"/>
      </rPr>
      <t>metric tonne</t>
    </r>
    <r>
      <rPr>
        <sz val="9"/>
        <color theme="1"/>
        <rFont val="Arial"/>
        <family val="2"/>
      </rPr>
      <t>]</t>
    </r>
    <r>
      <rPr>
        <b/>
        <sz val="9"/>
        <color theme="1"/>
        <rFont val="Arial"/>
        <family val="2"/>
      </rPr>
      <t>:</t>
    </r>
  </si>
  <si>
    <r>
      <t xml:space="preserve">Name of the pulp grade(s) supplied to UPM 
</t>
    </r>
    <r>
      <rPr>
        <sz val="8"/>
        <color theme="1"/>
        <rFont val="Arial"/>
        <family val="2"/>
      </rPr>
      <t>(</t>
    </r>
    <r>
      <rPr>
        <b/>
        <sz val="8"/>
        <color theme="1"/>
        <rFont val="Arial"/>
        <family val="2"/>
      </rPr>
      <t>Note:</t>
    </r>
    <r>
      <rPr>
        <sz val="8"/>
        <color theme="1"/>
        <rFont val="Arial"/>
        <family val="2"/>
      </rPr>
      <t xml:space="preserve"> Please insert the name of the pulp grade(s) by replacing the word 'Grade')</t>
    </r>
    <r>
      <rPr>
        <b/>
        <sz val="9"/>
        <color theme="1"/>
        <rFont val="Arial"/>
        <family val="2"/>
      </rPr>
      <t>:</t>
    </r>
  </si>
  <si>
    <r>
      <t xml:space="preserve">Parent company </t>
    </r>
    <r>
      <rPr>
        <i/>
        <sz val="9"/>
        <color theme="1"/>
        <rFont val="Arial"/>
        <family val="2"/>
      </rPr>
      <t>(if any)</t>
    </r>
    <r>
      <rPr>
        <b/>
        <sz val="9"/>
        <color theme="1"/>
        <rFont val="Arial"/>
        <family val="2"/>
      </rPr>
      <t>:</t>
    </r>
  </si>
  <si>
    <t>TRANSPORTATION OF WOOD RAW MATERIAL</t>
  </si>
  <si>
    <t>TRANSPORTATION OF PULP TO UPM MILLS</t>
  </si>
  <si>
    <t>TRANSPORTATION MODE</t>
  </si>
  <si>
    <t xml:space="preserve">Truck </t>
  </si>
  <si>
    <t>Train (diesel)</t>
  </si>
  <si>
    <t>Train (electric)</t>
  </si>
  <si>
    <t>Ship</t>
  </si>
  <si>
    <r>
      <t xml:space="preserve">UPM MILL 1
</t>
    </r>
    <r>
      <rPr>
        <sz val="9"/>
        <color theme="1"/>
        <rFont val="Arial"/>
        <family val="2"/>
      </rPr>
      <t>(location)</t>
    </r>
  </si>
  <si>
    <r>
      <t xml:space="preserve">UPM MILL 2
</t>
    </r>
    <r>
      <rPr>
        <sz val="9"/>
        <color theme="1"/>
        <rFont val="Arial"/>
        <family val="2"/>
      </rPr>
      <t>(location)</t>
    </r>
  </si>
  <si>
    <r>
      <t xml:space="preserve">UPM MILL 3
</t>
    </r>
    <r>
      <rPr>
        <sz val="9"/>
        <color theme="1"/>
        <rFont val="Arial"/>
        <family val="2"/>
      </rPr>
      <t>(location)</t>
    </r>
  </si>
  <si>
    <r>
      <t xml:space="preserve">UPM MILL 4
</t>
    </r>
    <r>
      <rPr>
        <sz val="9"/>
        <color theme="1"/>
        <rFont val="Arial"/>
        <family val="2"/>
      </rPr>
      <t>(location)</t>
    </r>
  </si>
  <si>
    <r>
      <t xml:space="preserve">UPM MILL 5
</t>
    </r>
    <r>
      <rPr>
        <sz val="9"/>
        <color theme="1"/>
        <rFont val="Arial"/>
        <family val="2"/>
      </rPr>
      <t>(location)</t>
    </r>
  </si>
  <si>
    <r>
      <t xml:space="preserve">UPM - Pulp Supplier Performance Questionnaire - </t>
    </r>
    <r>
      <rPr>
        <b/>
        <i/>
        <sz val="14"/>
        <color theme="1"/>
        <rFont val="Arial"/>
        <family val="2"/>
      </rPr>
      <t>2015</t>
    </r>
  </si>
  <si>
    <t>3. Wood raw material</t>
  </si>
  <si>
    <t>Distance [km]</t>
  </si>
  <si>
    <t>Share of the transport mode [%]</t>
  </si>
  <si>
    <t>TOTAL</t>
  </si>
  <si>
    <t>AVERAGE DISTANCE AND SHARE OF DELIVERY MODES TO UPM</t>
  </si>
  <si>
    <t>Share of the transportation mode [%]</t>
  </si>
  <si>
    <t>Can you provide third party verification of the legal and sustainable origin of your wood raw material? Please specify.</t>
  </si>
  <si>
    <t>Do you have policies covering environmental and social issues/corporate responsibility issues? How are those implemented?</t>
  </si>
  <si>
    <t>Are your suppliers and contractors required to adhere to your policies and operational guidelines?</t>
  </si>
  <si>
    <t>Do you use fibre from non-certified high conservation value forests or other controversial sources?</t>
  </si>
  <si>
    <t>Do you harvest from areas where traditional or civil rights are violated?</t>
  </si>
  <si>
    <t>QUESTION</t>
  </si>
  <si>
    <r>
      <t xml:space="preserve">Certified management system(s) 
(ISO 9001/14001, EMAS, OHSAS 18001) for </t>
    </r>
    <r>
      <rPr>
        <b/>
        <u/>
        <sz val="10"/>
        <rFont val="Arial"/>
        <family val="2"/>
      </rPr>
      <t>forestry operations</t>
    </r>
    <r>
      <rPr>
        <b/>
        <sz val="10"/>
        <rFont val="Arial"/>
        <family val="2"/>
      </rPr>
      <t xml:space="preserve">, </t>
    </r>
    <r>
      <rPr>
        <sz val="10"/>
        <rFont val="Arial"/>
        <family val="2"/>
      </rPr>
      <t>please specify</t>
    </r>
  </si>
  <si>
    <r>
      <t xml:space="preserve">Certified chain of custody system for </t>
    </r>
    <r>
      <rPr>
        <b/>
        <u/>
        <sz val="10"/>
        <rFont val="Arial"/>
        <family val="2"/>
      </rPr>
      <t>wood procurement</t>
    </r>
    <r>
      <rPr>
        <b/>
        <sz val="10"/>
        <rFont val="Arial"/>
        <family val="2"/>
      </rPr>
      <t xml:space="preserve"> (PEFC/FSC/CSA/other), </t>
    </r>
    <r>
      <rPr>
        <sz val="10"/>
        <rFont val="Arial"/>
        <family val="2"/>
      </rPr>
      <t>please specify</t>
    </r>
  </si>
  <si>
    <t xml:space="preserve">- The tables in this questionnaire are designed so that you can report on more than one mill and/or product by using the same file. Simply replace the tentative column headings (e.g. MILL NAME 1, MILL NAME 2, etc.) with the proper mill names.    </t>
  </si>
  <si>
    <r>
      <t xml:space="preserve">Web link to a certificate finder or site </t>
    </r>
    <r>
      <rPr>
        <sz val="9"/>
        <rFont val="Arial"/>
        <family val="2"/>
      </rPr>
      <t>(or pls attach copies</t>
    </r>
    <r>
      <rPr>
        <b/>
        <sz val="9"/>
        <rFont val="Arial"/>
        <family val="2"/>
      </rPr>
      <t>)</t>
    </r>
  </si>
  <si>
    <t>kg/tonne</t>
  </si>
  <si>
    <t xml:space="preserve">- please specify the fuels </t>
  </si>
  <si>
    <t>Fossil fuels used in the lime kiln and elsewhere in the process</t>
  </si>
  <si>
    <t>Biomass based fuels used in the lime kiln and elsewhere in the process</t>
  </si>
  <si>
    <t>E.g. oil, natural gas</t>
  </si>
  <si>
    <t>E.g. saw dust</t>
  </si>
  <si>
    <t>Total amount of process steam used for pulp production</t>
  </si>
  <si>
    <t>Company owned forests</t>
  </si>
  <si>
    <t>RESPONSIBLE WOOD FIBRE SOURCING</t>
  </si>
  <si>
    <t>Do you have policies and measures against using child or forced labour at your or your suppliers' forestry operations?</t>
  </si>
  <si>
    <r>
      <t xml:space="preserve">FSC Controlled Wood certification for pulp production </t>
    </r>
    <r>
      <rPr>
        <i/>
        <sz val="9"/>
        <color theme="1"/>
        <rFont val="Arial"/>
        <family val="2"/>
      </rPr>
      <t>(yes/no)</t>
    </r>
  </si>
  <si>
    <r>
      <t xml:space="preserve">UPM - PULP SUPPLIER PERFORMANCE QUESTIONNAIRE - </t>
    </r>
    <r>
      <rPr>
        <b/>
        <i/>
        <sz val="11"/>
        <rFont val="Arial"/>
        <family val="2"/>
      </rPr>
      <t>Origin of wood</t>
    </r>
  </si>
  <si>
    <r>
      <t xml:space="preserve">UPM - PULP SUPPLIER PERFORMANCE QUESTIONNAIRE - </t>
    </r>
    <r>
      <rPr>
        <b/>
        <i/>
        <sz val="11"/>
        <rFont val="Arial"/>
        <family val="2"/>
      </rPr>
      <t>Wood sourcing practices</t>
    </r>
  </si>
  <si>
    <t xml:space="preserve">YOUR REPLY </t>
  </si>
  <si>
    <t>What are your environmental targets for 2015 and longer term in your wood sourcing?</t>
  </si>
  <si>
    <t>5.1.</t>
  </si>
  <si>
    <t>5.2.</t>
  </si>
  <si>
    <r>
      <t xml:space="preserve">
The foundation for corporate responsibility at UPM is the company's Biofore strategy. It sets the direction for innovations, product development, and safe and sustainable operations.
The data of this questionnaire is used for calculating the environmental performance parameters of UPM's paper products, and for preparing the paper grade specific Paper Profiles (www.paperprofile.com). All the mills supplying pulp to UPM paper mills which produce EU Ecolabelled/Nordic Ecolabelled paper, shall be approved by EU Ecolabel / Nordic Ecolabel competent bodies.
The questionnaire comprises of the following six worksheets: </t>
    </r>
    <r>
      <rPr>
        <b/>
        <i/>
        <sz val="10"/>
        <color theme="1"/>
        <rFont val="Arial"/>
        <family val="2"/>
      </rPr>
      <t xml:space="preserve"> 1) Mill info &amp; Contact data; 2) Environmental performance; 3) Origin of wood; 4) Wood sourcing practices; 5) Transportation; 6) Social responsibility</t>
    </r>
    <r>
      <rPr>
        <b/>
        <i/>
        <sz val="10"/>
        <color theme="1"/>
        <rFont val="Arial"/>
        <family val="2"/>
      </rPr>
      <t xml:space="preserve">. 
</t>
    </r>
    <r>
      <rPr>
        <b/>
        <sz val="10"/>
        <color theme="1"/>
        <rFont val="Arial"/>
        <family val="2"/>
      </rPr>
      <t xml:space="preserve">The tables in this questionnaire are designed so that you can report on more than one mill and/or product by using the same file. Simply replace the tentative column headings (e.g. MILL NAME 1, MILL NAME 2, etc.) with the proper mill names.    
</t>
    </r>
    <r>
      <rPr>
        <b/>
        <sz val="8"/>
        <color theme="1"/>
        <rFont val="Arial"/>
        <family val="2"/>
      </rPr>
      <t xml:space="preserve">
</t>
    </r>
  </si>
  <si>
    <r>
      <t xml:space="preserve">Pulp delivered to the following UPM mills 
</t>
    </r>
    <r>
      <rPr>
        <sz val="9"/>
        <color theme="1"/>
        <rFont val="Arial"/>
        <family val="2"/>
      </rPr>
      <t>(list all the mills)</t>
    </r>
    <r>
      <rPr>
        <b/>
        <sz val="9"/>
        <color theme="1"/>
        <rFont val="Arial"/>
        <family val="2"/>
      </rPr>
      <t>:</t>
    </r>
  </si>
  <si>
    <r>
      <t xml:space="preserve">
If you have any questions regarding the questionnaire, kindly contact either Mr. </t>
    </r>
    <r>
      <rPr>
        <b/>
        <i/>
        <sz val="10"/>
        <color theme="1"/>
        <rFont val="Arial"/>
        <family val="2"/>
      </rPr>
      <t>Stefan Achrén (UPM Pulp Sourcing)</t>
    </r>
    <r>
      <rPr>
        <b/>
        <sz val="10"/>
        <color theme="1"/>
        <rFont val="Arial"/>
        <family val="2"/>
      </rPr>
      <t>,  E-mail: stefan.achren@upm.com, or Mr. Tuomas Niemi (</t>
    </r>
    <r>
      <rPr>
        <b/>
        <i/>
        <sz val="10"/>
        <color theme="1"/>
        <rFont val="Arial"/>
        <family val="2"/>
      </rPr>
      <t>UPM Environment and Responsibility</t>
    </r>
    <r>
      <rPr>
        <b/>
        <sz val="10"/>
        <color theme="1"/>
        <rFont val="Arial"/>
        <family val="2"/>
      </rPr>
      <t xml:space="preserve">),  E-mail: tuomas.niemi@upm.com.
Kindly send the completed questionnaire in Excel format to Mr. Tuomas Niemi, E-mail: tuomas.niemi@upm.com
</t>
    </r>
    <r>
      <rPr>
        <b/>
        <i/>
        <sz val="12"/>
        <color theme="1"/>
        <rFont val="Arial"/>
        <family val="2"/>
      </rPr>
      <t xml:space="preserve">Thank you very much for your contribution. </t>
    </r>
  </si>
  <si>
    <t xml:space="preserve"> ORIGIN OF THE WOOD BY OWNERSHIP TYPE</t>
  </si>
  <si>
    <t>Private industrial forests</t>
  </si>
  <si>
    <t>Import</t>
  </si>
  <si>
    <t>ORIGIN OF THE PURCHASED WOOD BY OWNERSHIP TYPE, in %</t>
  </si>
  <si>
    <t>3.3.</t>
  </si>
  <si>
    <t>FSC - the share of FSC-certified wood</t>
  </si>
  <si>
    <t>PEFC - the share of PEFC-certified wood</t>
  </si>
  <si>
    <t>Non-certified wood</t>
  </si>
  <si>
    <t>share of certified wood, in %</t>
  </si>
  <si>
    <t>FIBRE CERTIFICATION - THE SHARE OF CERTIFIED WOOD IN PULP PRODUCTION</t>
  </si>
  <si>
    <t>Comments</t>
  </si>
  <si>
    <t>TOTAL FIBRE FROM CERTIFIED FORESTS</t>
  </si>
  <si>
    <t>SOCIAL RESPONSIBILITY</t>
  </si>
  <si>
    <t>1. MANAGEMENT, IMPLEMENTATION AND DEVELOPMENT</t>
  </si>
  <si>
    <t>2. OCCUPATIONAL HEALTH AND SAFETY</t>
  </si>
  <si>
    <t>3. LOCAL COMMUNITY AND OTHER EXTERNAL STAKEHOLDER RELATIONS</t>
  </si>
  <si>
    <t>6.1.</t>
  </si>
  <si>
    <t>5.3.</t>
  </si>
  <si>
    <t>6.2.</t>
  </si>
  <si>
    <t>4.1.</t>
  </si>
  <si>
    <r>
      <t xml:space="preserve">Lost time injury rate
</t>
    </r>
    <r>
      <rPr>
        <sz val="9"/>
        <rFont val="Arial"/>
        <family val="2"/>
      </rPr>
      <t>(number of accidents with one day or more out of work per million worked hours)</t>
    </r>
  </si>
  <si>
    <r>
      <t xml:space="preserve">Fatal accidents
</t>
    </r>
    <r>
      <rPr>
        <sz val="9"/>
        <rFont val="Arial"/>
        <family val="2"/>
      </rPr>
      <t>(including subcontractors and suppliers when working on company projects and sites)</t>
    </r>
  </si>
  <si>
    <t>SOFTWOOD TOTAL</t>
  </si>
  <si>
    <t>HARDWOOD TOTAL</t>
  </si>
  <si>
    <t>SOFTWOOD, TOTAL</t>
  </si>
  <si>
    <t>HARDWOOD, TOTAL</t>
  </si>
  <si>
    <t xml:space="preserve">WEIGHTED AVERAGE DISTANCE AND SHARE OF DELIVERY MODES FROM FOREST TO PULP MILL </t>
  </si>
  <si>
    <t>- All data shall be calculated as per air dry (90% dry matter) metric tonne of pulp produced at the pulp mill.</t>
  </si>
  <si>
    <t>-  All data shall be calculated as per air dry (90% dry matter) metric tonne of pulp produced at the pulp mill.</t>
  </si>
  <si>
    <t xml:space="preserve">- Calculated per air dry (90%) metric tonne of pulp in mill processing excluding the raw material and product transportation </t>
  </si>
  <si>
    <r>
      <t xml:space="preserve">Certified environmental management system(s) of the mill </t>
    </r>
    <r>
      <rPr>
        <sz val="9"/>
        <color theme="1"/>
        <rFont val="Arial"/>
        <family val="2"/>
      </rPr>
      <t>(ISO14001, EMAS, or alike)</t>
    </r>
    <r>
      <rPr>
        <b/>
        <sz val="9"/>
        <color theme="1"/>
        <rFont val="Arial"/>
        <family val="2"/>
      </rPr>
      <t>:</t>
    </r>
  </si>
  <si>
    <r>
      <t xml:space="preserve">Certified Chain of Custody system(s) of the mill </t>
    </r>
    <r>
      <rPr>
        <sz val="9"/>
        <color theme="1"/>
        <rFont val="Arial"/>
        <family val="2"/>
      </rPr>
      <t>(PEFC, FSC, SFI, or alike)</t>
    </r>
    <r>
      <rPr>
        <b/>
        <sz val="9"/>
        <color theme="1"/>
        <rFont val="Arial"/>
        <family val="2"/>
      </rPr>
      <t>:</t>
    </r>
  </si>
  <si>
    <t>If yes, please describe your targets briefly (either apply the Comments-section or the space at the end this page.</t>
  </si>
  <si>
    <t>NOTE: In case you respond 'No', pls explain in the Comments section or in the section at the end of this page.</t>
  </si>
  <si>
    <t>- - Natural gas</t>
  </si>
  <si>
    <r>
      <t xml:space="preserve">- In case you report on several mills, scroll the sheet to the </t>
    </r>
    <r>
      <rPr>
        <u/>
        <sz val="10"/>
        <color theme="1"/>
        <rFont val="Arial"/>
        <family val="2"/>
      </rPr>
      <t>right</t>
    </r>
    <r>
      <rPr>
        <sz val="10"/>
        <color theme="1"/>
        <rFont val="Arial"/>
        <family val="2"/>
      </rPr>
      <t xml:space="preserve"> to find more tables. </t>
    </r>
  </si>
  <si>
    <t>- For additional comments, please apply the commenting box at the bottom of the page.</t>
  </si>
  <si>
    <r>
      <t xml:space="preserve">- In the column 'Species name in Latin' please list all the specific tree species sourced within the species group. For example, as for the group 'Pine' list </t>
    </r>
    <r>
      <rPr>
        <i/>
        <sz val="10"/>
        <color theme="1"/>
        <rFont val="Arial"/>
        <family val="2"/>
      </rPr>
      <t>Pinus sylvestris</t>
    </r>
    <r>
      <rPr>
        <sz val="10"/>
        <color theme="1"/>
        <rFont val="Arial"/>
        <family val="2"/>
      </rPr>
      <t xml:space="preserve">, </t>
    </r>
    <r>
      <rPr>
        <i/>
        <sz val="10"/>
        <color theme="1"/>
        <rFont val="Arial"/>
        <family val="2"/>
      </rPr>
      <t>Pinus contorta</t>
    </r>
    <r>
      <rPr>
        <sz val="10"/>
        <color theme="1"/>
        <rFont val="Arial"/>
        <family val="2"/>
      </rPr>
      <t xml:space="preserve">, etc. </t>
    </r>
  </si>
  <si>
    <r>
      <t xml:space="preserve">FSC Controlled Wood (FSC STD 40-005 v2.1) certification for </t>
    </r>
    <r>
      <rPr>
        <b/>
        <u/>
        <sz val="10"/>
        <rFont val="Arial"/>
        <family val="2"/>
      </rPr>
      <t>wood procurement</t>
    </r>
    <r>
      <rPr>
        <b/>
        <sz val="10"/>
        <rFont val="Arial"/>
        <family val="2"/>
      </rPr>
      <t xml:space="preserve"> </t>
    </r>
    <r>
      <rPr>
        <b/>
        <i/>
        <sz val="10"/>
        <rFont val="Arial"/>
        <family val="2"/>
      </rPr>
      <t>(yes / no)</t>
    </r>
  </si>
  <si>
    <t>Does the pulp contain genetically modified material? If yes, please specify.</t>
  </si>
  <si>
    <t>What systems do you have in place to ensure that wood raw material does not come from statutory protected forests, forest areas included in nature conservation programmes or sites notified by the authorities to be excluded from felling?</t>
  </si>
  <si>
    <t>How is biodiversity promoted in your/your suppliers' wood procurement?</t>
  </si>
  <si>
    <t>Have you had any reportable environmental or social incidents at your or your suppliers' forestry operations? If yes, please specify, and describe the means in use for handling such issues.</t>
  </si>
  <si>
    <t>4.2.</t>
  </si>
  <si>
    <t>Referring to the Social questionnaires submitted by you to UPM earlier, have there been any major changes in management, implementation and development of social responsibility related issues? 
If yes, please provide details. If you have not answered earlier, kindly describe shortly how you manage, implement and develop social responsibility related issues.</t>
  </si>
  <si>
    <r>
      <t xml:space="preserve">Does your company regularly monitor the development of occupational health and safety performance of the operations? </t>
    </r>
    <r>
      <rPr>
        <b/>
        <i/>
        <sz val="10"/>
        <rFont val="Arial"/>
        <family val="2"/>
      </rPr>
      <t>Yes / No</t>
    </r>
  </si>
  <si>
    <t>Are there any current or recent NGO (Non-Governmental Organisations like WWF, Greenpeace, Human Rights watch) activities or other environmental or social
responsibility issues associated with your or your suppliers' operations? 
If yes, please specify, and describe the means at use for handling the issues.</t>
  </si>
  <si>
    <r>
      <t xml:space="preserve">Bleaching method </t>
    </r>
    <r>
      <rPr>
        <sz val="9"/>
        <color theme="1"/>
        <rFont val="Arial"/>
        <family val="2"/>
      </rPr>
      <t>(ECF/TCF - pls specify)</t>
    </r>
  </si>
  <si>
    <r>
      <t>Bleaching sequence</t>
    </r>
    <r>
      <rPr>
        <sz val="9"/>
        <color theme="1"/>
        <rFont val="Arial"/>
        <family val="2"/>
      </rPr>
      <t xml:space="preserve"> (incl. Oxygen delignification)</t>
    </r>
  </si>
  <si>
    <t>2.7.</t>
  </si>
  <si>
    <t>WOOD CONSUMPTION</t>
  </si>
  <si>
    <t>Sawmill chips or sawdust</t>
  </si>
  <si>
    <t>Does your wood originate from natural forests, semi-natural forests or plantations? If plantations, please provide a history of the plantation i.e. have these areas been converted from natural forests since 1994, ex agricultural land etc?</t>
  </si>
  <si>
    <t>Are you committed to equal opportunities and have policies against discrimination at your or your suppliers' forestry operations?</t>
  </si>
  <si>
    <t xml:space="preserve">Do the workers have freedom of association at your or your suppliers' forestry operations? Do you and your suppliers abide by legally binding collective agreements? </t>
  </si>
  <si>
    <r>
      <t xml:space="preserve">Roundwood consumption </t>
    </r>
    <r>
      <rPr>
        <sz val="9"/>
        <color theme="1"/>
        <rFont val="Arial"/>
        <family val="2"/>
      </rPr>
      <t>(excl. bark)</t>
    </r>
    <r>
      <rPr>
        <b/>
        <sz val="9"/>
        <color theme="1"/>
        <rFont val="Arial"/>
        <family val="2"/>
      </rPr>
      <t xml:space="preserve"> - Softwood </t>
    </r>
  </si>
  <si>
    <r>
      <t xml:space="preserve">Roundwood consumption </t>
    </r>
    <r>
      <rPr>
        <sz val="9"/>
        <color theme="1"/>
        <rFont val="Arial"/>
        <family val="2"/>
      </rPr>
      <t>(excl. bark)</t>
    </r>
    <r>
      <rPr>
        <b/>
        <sz val="9"/>
        <color theme="1"/>
        <rFont val="Arial"/>
        <family val="2"/>
      </rPr>
      <t xml:space="preserve"> - Hardwood</t>
    </r>
  </si>
  <si>
    <t>BD kg / tonne</t>
  </si>
  <si>
    <t xml:space="preserve">BD kg / tonne </t>
  </si>
  <si>
    <t xml:space="preserve">BD means 'bone dry'; 
</t>
  </si>
  <si>
    <r>
      <t xml:space="preserve">In case other than </t>
    </r>
    <r>
      <rPr>
        <b/>
        <sz val="9"/>
        <color theme="1"/>
        <rFont val="Arial"/>
        <family val="2"/>
      </rPr>
      <t>total</t>
    </r>
    <r>
      <rPr>
        <sz val="9"/>
        <color theme="1"/>
        <rFont val="Arial"/>
        <family val="2"/>
      </rPr>
      <t xml:space="preserve"> P measured, specify which is measured.</t>
    </r>
  </si>
  <si>
    <r>
      <t xml:space="preserve">In case other than </t>
    </r>
    <r>
      <rPr>
        <b/>
        <sz val="9"/>
        <color theme="1"/>
        <rFont val="Arial"/>
        <family val="2"/>
      </rPr>
      <t>total</t>
    </r>
    <r>
      <rPr>
        <sz val="9"/>
        <color theme="1"/>
        <rFont val="Arial"/>
        <family val="2"/>
      </rPr>
      <t xml:space="preserve"> N measured, specify which is measured.</t>
    </r>
  </si>
  <si>
    <t>Includes utilities (e.g. raw water purification and waste water treatment) needed for pulp production.</t>
  </si>
  <si>
    <t>Incineration</t>
  </si>
  <si>
    <t>Other sw species</t>
  </si>
  <si>
    <t>Other hw species</t>
  </si>
  <si>
    <t>% 
(of sw total)</t>
  </si>
  <si>
    <t>% 
(of hw total)</t>
  </si>
  <si>
    <t>WOOD VOLUME, 
m3</t>
  </si>
  <si>
    <t>Non-hazardous waste includes all forms of solid and liquid waste, excluding waste water, that are not considered hazardous.</t>
  </si>
  <si>
    <t>Waste that could cause harm to public health and/or the environment because of its chemical, physical or biological characteristics (e.g., it is flammable, explosive, toxic, radioactive, or infectious). It includes, but is not limited to, hazardous waste identified by local legislation.</t>
  </si>
  <si>
    <t xml:space="preserve">An injection well is a device that places fluid deep underground into porous rock formations, such as sandstone or limestone, or into or below the shallow soil layer. The fluid may be water, wastewater, brine (salt water), or water mixed with chemicals. </t>
  </si>
  <si>
    <t>To reuse material for the purpose for which it was originally intended.</t>
  </si>
  <si>
    <t xml:space="preserve">Disposal of waste in a landfill involves burying the waste. </t>
  </si>
  <si>
    <t>Refers to the collection of waste that cannot be reused and to change (this waste) materials into new products to prevent waste of potentially useful materials.</t>
  </si>
  <si>
    <t xml:space="preserve">Making a heap of wetted organic matter known as green waste (leaves, food waste) and waiting for the materials to break down into humus after a period of weeks or months. </t>
  </si>
  <si>
    <t xml:space="preserve">To recover, in an environmentally acceptable manner, energy from solid waste that cannot be economically and technically reused or recycled. </t>
  </si>
  <si>
    <t xml:space="preserve">Incineration of waste materials converts the waste into ash, flue gas, and heat. also known as thermal treatment where solid waste materials are converted by Incinerators into heat, gas, steam and ash. </t>
  </si>
  <si>
    <t>Storage is the holding of waste for a temporary period of time prior to the waste being treated, disposed, or stored elsewhere.</t>
  </si>
  <si>
    <t>Ref. above</t>
  </si>
  <si>
    <t>Specify 'other relevant water flows' in the Comments-section.</t>
  </si>
  <si>
    <t xml:space="preserve">e.g,  River, lake, groundwater, or other </t>
  </si>
  <si>
    <t>Specify in the Comments-section.</t>
  </si>
  <si>
    <t>E.g, electricity from the grid, grid renewable, hydro, solar, wind.</t>
  </si>
  <si>
    <t>E.g, cooling sold, steam sold, heat sold</t>
  </si>
  <si>
    <r>
      <t xml:space="preserve">BOD5 </t>
    </r>
    <r>
      <rPr>
        <sz val="8"/>
        <color theme="1"/>
        <rFont val="Arial"/>
        <family val="2"/>
      </rPr>
      <t>(Biochemical oxygen demand)</t>
    </r>
  </si>
  <si>
    <r>
      <t xml:space="preserve">BOD7 </t>
    </r>
    <r>
      <rPr>
        <sz val="8"/>
        <color theme="1"/>
        <rFont val="Arial"/>
        <family val="2"/>
      </rPr>
      <t>(Biochemical oxygen demand)</t>
    </r>
  </si>
  <si>
    <r>
      <t xml:space="preserve">COD </t>
    </r>
    <r>
      <rPr>
        <sz val="8"/>
        <color theme="1"/>
        <rFont val="Arial"/>
        <family val="2"/>
      </rPr>
      <t>(Chemical oxygen demand)</t>
    </r>
  </si>
  <si>
    <r>
      <t>TSS</t>
    </r>
    <r>
      <rPr>
        <sz val="9"/>
        <color theme="1"/>
        <rFont val="Arial"/>
        <family val="2"/>
      </rPr>
      <t xml:space="preserve"> </t>
    </r>
    <r>
      <rPr>
        <sz val="8"/>
        <color theme="1"/>
        <rFont val="Arial"/>
        <family val="2"/>
      </rPr>
      <t>(Total suspended solids)</t>
    </r>
  </si>
  <si>
    <r>
      <t xml:space="preserve">AOX - ECF pulp 
</t>
    </r>
    <r>
      <rPr>
        <sz val="8"/>
        <color theme="1"/>
        <rFont val="Arial"/>
        <family val="2"/>
      </rPr>
      <t xml:space="preserve">(Adsorbable organic halogen compounds) </t>
    </r>
  </si>
  <si>
    <r>
      <t xml:space="preserve">AOX - TCF pulp
</t>
    </r>
    <r>
      <rPr>
        <sz val="8"/>
        <color theme="1"/>
        <rFont val="Arial"/>
        <family val="2"/>
      </rPr>
      <t>(Adsorbable organic halogen compounds)</t>
    </r>
  </si>
  <si>
    <r>
      <t xml:space="preserve"> - of which TRS </t>
    </r>
    <r>
      <rPr>
        <sz val="8"/>
        <color theme="1"/>
        <rFont val="Arial"/>
        <family val="2"/>
      </rPr>
      <t>(total reduced sulphur)</t>
    </r>
  </si>
  <si>
    <r>
      <t>Nitrogen oxides, NO</t>
    </r>
    <r>
      <rPr>
        <b/>
        <vertAlign val="subscript"/>
        <sz val="9"/>
        <color theme="1"/>
        <rFont val="Arial"/>
        <family val="2"/>
      </rPr>
      <t xml:space="preserve">x </t>
    </r>
    <r>
      <rPr>
        <b/>
        <sz val="9"/>
        <color theme="1"/>
        <rFont val="Arial"/>
        <family val="2"/>
      </rPr>
      <t xml:space="preserve"> </t>
    </r>
    <r>
      <rPr>
        <sz val="8"/>
        <color theme="1"/>
        <rFont val="Arial"/>
        <family val="2"/>
      </rPr>
      <t>(expressed as NO</t>
    </r>
    <r>
      <rPr>
        <vertAlign val="subscript"/>
        <sz val="8"/>
        <color theme="1"/>
        <rFont val="Arial"/>
        <family val="2"/>
      </rPr>
      <t>2</t>
    </r>
    <r>
      <rPr>
        <sz val="8"/>
        <color theme="1"/>
        <rFont val="Arial"/>
        <family val="2"/>
      </rPr>
      <t>)</t>
    </r>
  </si>
  <si>
    <r>
      <t>Carbon dioxide, CO</t>
    </r>
    <r>
      <rPr>
        <b/>
        <vertAlign val="subscript"/>
        <sz val="9"/>
        <color theme="1"/>
        <rFont val="Arial"/>
        <family val="2"/>
      </rPr>
      <t>2</t>
    </r>
    <r>
      <rPr>
        <b/>
        <sz val="9"/>
        <color theme="1"/>
        <rFont val="Arial"/>
        <family val="2"/>
      </rPr>
      <t xml:space="preserve"> </t>
    </r>
    <r>
      <rPr>
        <sz val="8"/>
        <color theme="1"/>
        <rFont val="Arial"/>
        <family val="2"/>
      </rPr>
      <t>(fossil)</t>
    </r>
  </si>
  <si>
    <r>
      <t xml:space="preserve">- -Other </t>
    </r>
    <r>
      <rPr>
        <b/>
        <i/>
        <sz val="8"/>
        <color theme="1"/>
        <rFont val="Arial"/>
        <family val="2"/>
      </rPr>
      <t>(</t>
    </r>
    <r>
      <rPr>
        <i/>
        <sz val="8"/>
        <color theme="1"/>
        <rFont val="Arial"/>
        <family val="2"/>
      </rPr>
      <t>pls. specify in Comments)</t>
    </r>
  </si>
  <si>
    <r>
      <t xml:space="preserve">- - Other </t>
    </r>
    <r>
      <rPr>
        <b/>
        <i/>
        <sz val="8"/>
        <color theme="1"/>
        <rFont val="Arial"/>
        <family val="2"/>
      </rPr>
      <t>(</t>
    </r>
    <r>
      <rPr>
        <i/>
        <sz val="8"/>
        <color theme="1"/>
        <rFont val="Arial"/>
        <family val="2"/>
      </rPr>
      <t>pls. specify in Comments)</t>
    </r>
  </si>
  <si>
    <r>
      <t xml:space="preserve">Freshwater source </t>
    </r>
    <r>
      <rPr>
        <i/>
        <sz val="8"/>
        <color theme="1"/>
        <rFont val="Arial"/>
        <family val="2"/>
      </rPr>
      <t>(pls. specify)</t>
    </r>
  </si>
  <si>
    <r>
      <t xml:space="preserve">Use of chelating agent </t>
    </r>
    <r>
      <rPr>
        <sz val="8"/>
        <color theme="1"/>
        <rFont val="Arial"/>
        <family val="2"/>
      </rPr>
      <t xml:space="preserve">(EDTA / DTPA, </t>
    </r>
    <r>
      <rPr>
        <i/>
        <sz val="8"/>
        <color theme="1"/>
        <rFont val="Arial"/>
        <family val="2"/>
      </rPr>
      <t>pls. specify</t>
    </r>
    <r>
      <rPr>
        <sz val="8"/>
        <color theme="1"/>
        <rFont val="Arial"/>
        <family val="2"/>
      </rPr>
      <t>)</t>
    </r>
  </si>
  <si>
    <r>
      <t xml:space="preserve">Other water flows </t>
    </r>
    <r>
      <rPr>
        <i/>
        <sz val="8"/>
        <color theme="1"/>
        <rFont val="Arial"/>
        <family val="2"/>
      </rPr>
      <t>(pls. specify in Comments)</t>
    </r>
  </si>
  <si>
    <r>
      <t xml:space="preserve">Other treatment </t>
    </r>
    <r>
      <rPr>
        <i/>
        <sz val="8"/>
        <color theme="1"/>
        <rFont val="Arial"/>
        <family val="2"/>
      </rPr>
      <t>(pls. specify in Comments)</t>
    </r>
  </si>
  <si>
    <r>
      <t>Other treatment</t>
    </r>
    <r>
      <rPr>
        <b/>
        <sz val="8"/>
        <color theme="1"/>
        <rFont val="Arial"/>
        <family val="2"/>
      </rPr>
      <t xml:space="preserve"> </t>
    </r>
    <r>
      <rPr>
        <i/>
        <sz val="8"/>
        <color theme="1"/>
        <rFont val="Arial"/>
        <family val="2"/>
      </rPr>
      <t>(pls. specify in Comments)</t>
    </r>
  </si>
  <si>
    <t>Specify, how the excess thermal energy is being used (you can apply the Comments-section)</t>
  </si>
  <si>
    <r>
      <t xml:space="preserve">Other </t>
    </r>
    <r>
      <rPr>
        <i/>
        <sz val="8"/>
        <color theme="1"/>
        <rFont val="Arial"/>
        <family val="2"/>
      </rPr>
      <t>(pls. Specify in Comments)</t>
    </r>
  </si>
  <si>
    <r>
      <t xml:space="preserve">Other </t>
    </r>
    <r>
      <rPr>
        <i/>
        <sz val="8"/>
        <color theme="1"/>
        <rFont val="Arial"/>
        <family val="2"/>
      </rPr>
      <t>(pls. specify in Comments)</t>
    </r>
  </si>
  <si>
    <r>
      <t>Other</t>
    </r>
    <r>
      <rPr>
        <b/>
        <sz val="8"/>
        <color theme="1"/>
        <rFont val="Arial"/>
        <family val="2"/>
      </rPr>
      <t xml:space="preserve"> </t>
    </r>
    <r>
      <rPr>
        <i/>
        <sz val="8"/>
        <color theme="1"/>
        <rFont val="Arial"/>
        <family val="2"/>
      </rPr>
      <t>(pls. specify in Comments)</t>
    </r>
  </si>
  <si>
    <r>
      <t xml:space="preserve">Other </t>
    </r>
    <r>
      <rPr>
        <i/>
        <sz val="8"/>
        <color theme="1"/>
        <rFont val="Arial"/>
        <family val="2"/>
      </rPr>
      <t>(pls. specify)</t>
    </r>
  </si>
  <si>
    <r>
      <t xml:space="preserve">Other </t>
    </r>
    <r>
      <rPr>
        <i/>
        <sz val="8"/>
        <color theme="1"/>
        <rFont val="Arial"/>
        <family val="2"/>
      </rPr>
      <t>(SFI, CSA, pls. specify in Comments)</t>
    </r>
  </si>
  <si>
    <r>
      <t xml:space="preserve">Do you utilize a modern cooking process that includes oxygen delignification </t>
    </r>
    <r>
      <rPr>
        <i/>
        <sz val="9"/>
        <color theme="1"/>
        <rFont val="Arial"/>
        <family val="2"/>
      </rPr>
      <t>(yes/no):</t>
    </r>
  </si>
  <si>
    <t>Fulfill if different than above</t>
  </si>
  <si>
    <t>Reporting period: 1.1. - 31.12.2015</t>
  </si>
  <si>
    <r>
      <rPr>
        <b/>
        <sz val="9"/>
        <color rgb="FFFF0000"/>
        <rFont val="Arial"/>
        <family val="2"/>
      </rPr>
      <t>Mill</t>
    </r>
    <r>
      <rPr>
        <b/>
        <sz val="9"/>
        <color theme="1"/>
        <rFont val="Arial"/>
        <family val="2"/>
      </rPr>
      <t xml:space="preserve"> Address:</t>
    </r>
  </si>
  <si>
    <r>
      <rPr>
        <b/>
        <sz val="9"/>
        <color rgb="FFFF0000"/>
        <rFont val="Arial"/>
        <family val="2"/>
      </rPr>
      <t>Mill</t>
    </r>
    <r>
      <rPr>
        <b/>
        <sz val="9"/>
        <color theme="1"/>
        <rFont val="Arial"/>
        <family val="2"/>
      </rPr>
      <t xml:space="preserve"> Post code:</t>
    </r>
  </si>
  <si>
    <r>
      <rPr>
        <b/>
        <sz val="9"/>
        <color rgb="FFFF0000"/>
        <rFont val="Arial"/>
        <family val="2"/>
      </rPr>
      <t>Mill</t>
    </r>
    <r>
      <rPr>
        <b/>
        <sz val="9"/>
        <color theme="1"/>
        <rFont val="Arial"/>
        <family val="2"/>
      </rPr>
      <t xml:space="preserve"> Country:</t>
    </r>
  </si>
  <si>
    <r>
      <t>Carbon dioxide, CO</t>
    </r>
    <r>
      <rPr>
        <b/>
        <vertAlign val="subscript"/>
        <sz val="9"/>
        <color theme="1"/>
        <rFont val="Arial"/>
        <family val="2"/>
      </rPr>
      <t>2</t>
    </r>
    <r>
      <rPr>
        <b/>
        <sz val="9"/>
        <color theme="1"/>
        <rFont val="Arial"/>
        <family val="2"/>
      </rPr>
      <t xml:space="preserve"> </t>
    </r>
    <r>
      <rPr>
        <sz val="8"/>
        <color theme="1"/>
        <rFont val="Arial"/>
        <family val="2"/>
      </rPr>
      <t>(biogenic)</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</si>
</sst>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8" x14ac:knownFonts="1">
    <font>
      <sz val="11"/>
      <color theme="1"/>
      <name val="Calibri"/>
      <family val="2"/>
      <scheme val="minor"/>
    </font>
    <font>
      <b/>
      <sz val="11"/>
      <color theme="1"/>
      <name val="Arial"/>
      <family val="2"/>
    </font>
    <font>
      <b/>
      <sz val="12"/>
      <color theme="1"/>
      <name val="Arial"/>
      <family val="2"/>
    </font>
    <font>
      <sz val="11"/>
      <color theme="1"/>
      <name val="Arial"/>
      <family val="2"/>
    </font>
    <font>
      <b/>
      <sz val="14"/>
      <color theme="1"/>
      <name val="Arial"/>
      <family val="2"/>
    </font>
    <font>
      <sz val="10"/>
      <color theme="1"/>
      <name val="Arial"/>
      <family val="2"/>
    </font>
    <font>
      <sz val="10"/>
      <name val="Arial"/>
      <family val="2"/>
    </font>
    <font>
      <b/>
      <sz val="10"/>
      <name val="Arial"/>
      <family val="2"/>
    </font>
    <font>
      <b/>
      <sz val="10"/>
      <color theme="1"/>
      <name val="Arial"/>
      <family val="2"/>
    </font>
    <font>
      <b/>
      <sz val="10"/>
      <color theme="1"/>
      <name val="Calibri"/>
      <family val="2"/>
      <scheme val="minor"/>
    </font>
    <font>
      <b/>
      <i/>
      <sz val="10"/>
      <color theme="1"/>
      <name val="Arial"/>
      <family val="2"/>
    </font>
    <font>
      <b/>
      <i/>
      <sz val="12"/>
      <color theme="1"/>
      <name val="Arial"/>
      <family val="2"/>
    </font>
    <font>
      <b/>
      <sz val="8"/>
      <color theme="1"/>
      <name val="Arial"/>
      <family val="2"/>
    </font>
    <font>
      <b/>
      <sz val="9"/>
      <color theme="1"/>
      <name val="Arial"/>
      <family val="2"/>
    </font>
    <font>
      <b/>
      <i/>
      <sz val="9"/>
      <color theme="1"/>
      <name val="Arial"/>
      <family val="2"/>
    </font>
    <font>
      <sz val="9"/>
      <color theme="1"/>
      <name val="Arial"/>
      <family val="2"/>
    </font>
    <font>
      <i/>
      <sz val="9"/>
      <color theme="1"/>
      <name val="Arial"/>
      <family val="2"/>
    </font>
    <font>
      <sz val="9"/>
      <color indexed="81"/>
      <name val="Tahoma"/>
      <family val="2"/>
    </font>
    <font>
      <b/>
      <sz val="9"/>
      <color indexed="81"/>
      <name val="Tahoma"/>
      <family val="2"/>
    </font>
    <font>
      <b/>
      <sz val="13"/>
      <color theme="3"/>
      <name val="Calibri"/>
      <family val="2"/>
      <scheme val="minor"/>
    </font>
    <font>
      <b/>
      <vertAlign val="subscript"/>
      <sz val="9"/>
      <color theme="1"/>
      <name val="Arial"/>
      <family val="2"/>
    </font>
    <font>
      <vertAlign val="subscript"/>
      <sz val="9"/>
      <color theme="1"/>
      <name val="Arial"/>
      <family val="2"/>
    </font>
    <font>
      <b/>
      <i/>
      <u/>
      <sz val="11"/>
      <color theme="1"/>
      <name val="Arial"/>
      <family val="2"/>
    </font>
    <font>
      <b/>
      <sz val="11"/>
      <color theme="9" tint="-0.249977111117893"/>
      <name val="Arial"/>
      <family val="2"/>
    </font>
    <font>
      <u/>
      <sz val="9"/>
      <color theme="1"/>
      <name val="Arial"/>
      <family val="2"/>
    </font>
    <font>
      <sz val="11"/>
      <color rgb="FFFF0000"/>
      <name val="Calibri"/>
      <family val="2"/>
      <scheme val="minor"/>
    </font>
    <font>
      <b/>
      <sz val="11"/>
      <name val="Calibri"/>
      <family val="2"/>
      <scheme val="minor"/>
    </font>
    <font>
      <b/>
      <sz val="9"/>
      <name val="Arial"/>
      <family val="2"/>
    </font>
    <font>
      <i/>
      <sz val="10"/>
      <color theme="1"/>
      <name val="Arial"/>
      <family val="2"/>
    </font>
    <font>
      <i/>
      <sz val="10"/>
      <color theme="1"/>
      <name val="Calibri"/>
      <family val="2"/>
      <scheme val="minor"/>
    </font>
    <font>
      <sz val="9"/>
      <name val="Arial"/>
      <family val="2"/>
    </font>
    <font>
      <u/>
      <sz val="11"/>
      <color theme="10"/>
      <name val="Calibri"/>
      <family val="2"/>
      <scheme val="minor"/>
    </font>
    <font>
      <b/>
      <sz val="11"/>
      <color theme="1"/>
      <name val="Calibri"/>
      <family val="2"/>
      <scheme val="minor"/>
    </font>
    <font>
      <b/>
      <i/>
      <sz val="11"/>
      <name val="Arial"/>
      <family val="2"/>
    </font>
    <font>
      <sz val="8"/>
      <color theme="1"/>
      <name val="Arial"/>
      <family val="2"/>
    </font>
    <font>
      <sz val="11"/>
      <color theme="1"/>
      <name val="Calibri"/>
      <family val="2"/>
      <scheme val="minor"/>
    </font>
    <font>
      <sz val="10"/>
      <color theme="1"/>
      <name val="Calibri"/>
      <family val="2"/>
      <scheme val="minor"/>
    </font>
    <font>
      <b/>
      <i/>
      <sz val="14"/>
      <color theme="1"/>
      <name val="Arial"/>
      <family val="2"/>
    </font>
    <font>
      <b/>
      <u/>
      <sz val="10"/>
      <name val="Arial"/>
      <family val="2"/>
    </font>
    <font>
      <sz val="9"/>
      <color theme="1"/>
      <name val="Calibri"/>
      <family val="2"/>
      <scheme val="minor"/>
    </font>
    <font>
      <u/>
      <sz val="10"/>
      <color theme="1"/>
      <name val="Arial"/>
      <family val="2"/>
    </font>
    <font>
      <b/>
      <i/>
      <sz val="10"/>
      <name val="Arial"/>
      <family val="2"/>
    </font>
    <font>
      <b/>
      <sz val="9"/>
      <color rgb="FFFF0000"/>
      <name val="Arial"/>
      <family val="2"/>
    </font>
    <font>
      <sz val="7"/>
      <color theme="1"/>
      <name val="Arial"/>
      <family val="2"/>
    </font>
    <font>
      <vertAlign val="subscript"/>
      <sz val="8"/>
      <color theme="1"/>
      <name val="Arial"/>
      <family val="2"/>
    </font>
    <font>
      <b/>
      <i/>
      <sz val="8"/>
      <color theme="1"/>
      <name val="Arial"/>
      <family val="2"/>
    </font>
    <font>
      <i/>
      <sz val="8"/>
      <color theme="1"/>
      <name val="Arial"/>
      <family val="2"/>
    </font>
    <font>
      <b/>
      <sz val="10"/>
      <color rgb="FFFF0000"/>
      <name val="Arial"/>
      <family val="2"/>
    </font>
  </fonts>
  <fills count="10">
    <fill>
      <patternFill patternType="none"/>
    </fill>
    <fill>
      <patternFill patternType="gray125"/>
    </fill>
    <fill>
      <patternFill patternType="solid">
        <fgColor rgb="FFCCFF9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6" tint="0.79998168889431442"/>
        <bgColor indexed="64"/>
      </patternFill>
    </fill>
  </fills>
  <borders count="7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top style="thick">
        <color theme="4" tint="0.499984740745262"/>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5">
    <xf numFmtId="0" fontId="0" fillId="0" borderId="0"/>
    <xf numFmtId="0" fontId="6" fillId="0" borderId="0"/>
    <xf numFmtId="0" fontId="19" fillId="0" borderId="28" applyNumberFormat="0" applyFill="0" applyAlignment="0" applyProtection="0"/>
    <xf numFmtId="0" fontId="31" fillId="0" borderId="0" applyNumberFormat="0" applyFill="0" applyBorder="0" applyAlignment="0" applyProtection="0"/>
    <xf numFmtId="9" fontId="35" fillId="0" borderId="0" applyFont="0" applyFill="0" applyBorder="0" applyAlignment="0" applyProtection="0"/>
  </cellStyleXfs>
  <cellXfs count="649">
    <xf numFmtId="0" fontId="0" fillId="0" borderId="0" xfId="0"/>
    <xf numFmtId="0" fontId="2" fillId="0" borderId="0" xfId="0" applyFont="1"/>
    <xf numFmtId="0" fontId="3" fillId="0" borderId="0" xfId="0" applyFont="1"/>
    <xf numFmtId="0" fontId="0" fillId="0" borderId="0" xfId="0" applyAlignment="1">
      <alignment vertical="top"/>
    </xf>
    <xf numFmtId="0" fontId="1" fillId="0" borderId="0" xfId="0" applyFont="1" applyAlignment="1">
      <alignment vertical="top"/>
    </xf>
    <xf numFmtId="0" fontId="3" fillId="0" borderId="0" xfId="0" applyFont="1" applyAlignment="1">
      <alignment vertical="top"/>
    </xf>
    <xf numFmtId="0" fontId="0" fillId="3" borderId="0" xfId="0" applyFill="1"/>
    <xf numFmtId="0" fontId="2" fillId="3" borderId="0" xfId="0" applyFont="1" applyFill="1"/>
    <xf numFmtId="0" fontId="4" fillId="3" borderId="0" xfId="0" applyFont="1" applyFill="1" applyAlignment="1">
      <alignment vertical="top"/>
    </xf>
    <xf numFmtId="0" fontId="5" fillId="0" borderId="0" xfId="0" applyFont="1"/>
    <xf numFmtId="0" fontId="8" fillId="0" borderId="0" xfId="0" applyFont="1"/>
    <xf numFmtId="0" fontId="8" fillId="0" borderId="0" xfId="0" applyFont="1" applyAlignment="1">
      <alignment vertical="top"/>
    </xf>
    <xf numFmtId="0" fontId="15" fillId="0" borderId="0" xfId="0" applyFont="1"/>
    <xf numFmtId="0" fontId="0" fillId="0" borderId="0" xfId="0" applyFill="1"/>
    <xf numFmtId="0" fontId="19" fillId="4" borderId="28" xfId="2" applyFill="1" applyAlignment="1">
      <alignment horizontal="center" vertical="top"/>
    </xf>
    <xf numFmtId="0" fontId="19" fillId="4" borderId="28" xfId="2" applyFill="1"/>
    <xf numFmtId="0" fontId="19" fillId="2" borderId="28" xfId="2" applyFill="1" applyAlignment="1">
      <alignment vertical="top"/>
    </xf>
    <xf numFmtId="0" fontId="19" fillId="2" borderId="28" xfId="2" applyFill="1"/>
    <xf numFmtId="0" fontId="19" fillId="2" borderId="28" xfId="2" applyFont="1" applyFill="1" applyAlignment="1">
      <alignment vertical="top"/>
    </xf>
    <xf numFmtId="0" fontId="19" fillId="2" borderId="28" xfId="2" applyFont="1" applyFill="1"/>
    <xf numFmtId="0" fontId="19" fillId="4" borderId="28" xfId="2" applyFill="1" applyAlignment="1"/>
    <xf numFmtId="16" fontId="19" fillId="4" borderId="28" xfId="2" applyNumberFormat="1" applyFill="1" applyAlignment="1">
      <alignment horizontal="center"/>
    </xf>
    <xf numFmtId="0" fontId="22" fillId="0" borderId="0" xfId="0" applyFont="1"/>
    <xf numFmtId="0" fontId="5" fillId="0" borderId="0" xfId="0" quotePrefix="1" applyFont="1"/>
    <xf numFmtId="0" fontId="8" fillId="4" borderId="32" xfId="0" applyFont="1" applyFill="1" applyBorder="1" applyAlignment="1">
      <alignment horizontal="center"/>
    </xf>
    <xf numFmtId="0" fontId="8" fillId="4" borderId="30" xfId="0" applyFont="1" applyFill="1" applyBorder="1" applyAlignment="1">
      <alignment horizontal="center"/>
    </xf>
    <xf numFmtId="0" fontId="15" fillId="0" borderId="0" xfId="0" applyFont="1" applyBorder="1" applyAlignment="1">
      <alignment wrapText="1"/>
    </xf>
    <xf numFmtId="0" fontId="15" fillId="0" borderId="0" xfId="0" applyFont="1" applyBorder="1" applyAlignment="1">
      <alignment horizontal="center"/>
    </xf>
    <xf numFmtId="0" fontId="1" fillId="0" borderId="0" xfId="0" applyFont="1"/>
    <xf numFmtId="0" fontId="19" fillId="5" borderId="28" xfId="2" applyFill="1" applyAlignment="1">
      <alignment horizontal="center" vertical="top"/>
    </xf>
    <xf numFmtId="0" fontId="28" fillId="0" borderId="0" xfId="0" applyFont="1" applyAlignment="1">
      <alignment vertical="top"/>
    </xf>
    <xf numFmtId="0" fontId="28" fillId="0" borderId="0" xfId="0" applyFont="1"/>
    <xf numFmtId="0" fontId="29" fillId="0" borderId="0" xfId="0" applyFont="1"/>
    <xf numFmtId="0" fontId="15" fillId="0" borderId="0" xfId="0" applyFont="1" applyFill="1"/>
    <xf numFmtId="0" fontId="15" fillId="0" borderId="0" xfId="0" applyFont="1" applyFill="1" applyBorder="1" applyAlignment="1">
      <alignment horizontal="left" vertical="top"/>
    </xf>
    <xf numFmtId="0" fontId="15" fillId="0" borderId="0" xfId="0" applyFont="1" applyFill="1" applyBorder="1"/>
    <xf numFmtId="0" fontId="15" fillId="0" borderId="0" xfId="0" applyFont="1" applyFill="1" applyBorder="1" applyAlignment="1">
      <alignment wrapText="1"/>
    </xf>
    <xf numFmtId="0" fontId="32" fillId="0" borderId="0" xfId="0" applyFont="1" applyFill="1" applyBorder="1" applyAlignment="1">
      <alignment horizontal="center" vertical="top"/>
    </xf>
    <xf numFmtId="0" fontId="19" fillId="4" borderId="28" xfId="2" applyFill="1"/>
    <xf numFmtId="0" fontId="34" fillId="6" borderId="41" xfId="0" applyFont="1" applyFill="1" applyBorder="1" applyAlignment="1">
      <alignment horizontal="center" vertical="top"/>
    </xf>
    <xf numFmtId="0" fontId="34" fillId="6" borderId="18" xfId="0" applyFont="1" applyFill="1" applyBorder="1" applyAlignment="1">
      <alignment horizontal="center" vertical="top"/>
    </xf>
    <xf numFmtId="0" fontId="34" fillId="6" borderId="44" xfId="0" applyFont="1" applyFill="1" applyBorder="1" applyAlignment="1">
      <alignment horizontal="center" vertical="top"/>
    </xf>
    <xf numFmtId="0" fontId="34" fillId="6" borderId="19" xfId="0" applyFont="1" applyFill="1" applyBorder="1" applyAlignment="1">
      <alignment horizontal="center" vertical="top"/>
    </xf>
    <xf numFmtId="0" fontId="34" fillId="6" borderId="48" xfId="0" applyFont="1" applyFill="1" applyBorder="1" applyAlignment="1">
      <alignment horizontal="center" vertical="top"/>
    </xf>
    <xf numFmtId="0" fontId="15" fillId="6" borderId="42" xfId="0" applyFont="1" applyFill="1" applyBorder="1" applyAlignment="1">
      <alignment vertical="top" wrapText="1"/>
    </xf>
    <xf numFmtId="0" fontId="15" fillId="6" borderId="43" xfId="0" applyFont="1" applyFill="1" applyBorder="1" applyAlignment="1">
      <alignment vertical="top" wrapText="1"/>
    </xf>
    <xf numFmtId="0" fontId="15" fillId="6" borderId="37" xfId="0" applyFont="1" applyFill="1" applyBorder="1"/>
    <xf numFmtId="0" fontId="15" fillId="6" borderId="42" xfId="0" applyFont="1" applyFill="1" applyBorder="1"/>
    <xf numFmtId="0" fontId="24" fillId="6" borderId="42" xfId="0" applyFont="1" applyFill="1" applyBorder="1"/>
    <xf numFmtId="0" fontId="15" fillId="6" borderId="55" xfId="0" applyFont="1" applyFill="1" applyBorder="1"/>
    <xf numFmtId="0" fontId="15" fillId="6" borderId="46" xfId="0" applyFont="1" applyFill="1" applyBorder="1" applyAlignment="1">
      <alignment vertical="top" wrapText="1"/>
    </xf>
    <xf numFmtId="0" fontId="15" fillId="6" borderId="42" xfId="0" applyFont="1" applyFill="1" applyBorder="1" applyAlignment="1">
      <alignment horizontal="left" vertical="top" wrapText="1"/>
    </xf>
    <xf numFmtId="0" fontId="24" fillId="6" borderId="42" xfId="0" applyFont="1" applyFill="1" applyBorder="1" applyAlignment="1">
      <alignment horizontal="left" vertical="top" wrapText="1"/>
    </xf>
    <xf numFmtId="0" fontId="15" fillId="6" borderId="43" xfId="0" applyFont="1" applyFill="1" applyBorder="1" applyAlignment="1">
      <alignment horizontal="left" vertical="top" wrapText="1"/>
    </xf>
    <xf numFmtId="0" fontId="15" fillId="6" borderId="55" xfId="0" applyFont="1" applyFill="1" applyBorder="1" applyAlignment="1">
      <alignment horizontal="left" vertical="top" wrapText="1"/>
    </xf>
    <xf numFmtId="0" fontId="30" fillId="6" borderId="42" xfId="0" applyFont="1" applyFill="1" applyBorder="1" applyAlignment="1">
      <alignment horizontal="left" vertical="top" wrapText="1"/>
    </xf>
    <xf numFmtId="0" fontId="24" fillId="6" borderId="43" xfId="0" applyFont="1" applyFill="1" applyBorder="1" applyAlignment="1">
      <alignment horizontal="left" vertical="top" wrapText="1"/>
    </xf>
    <xf numFmtId="0" fontId="0" fillId="0" borderId="0" xfId="0" applyAlignment="1">
      <alignment horizontal="center" vertical="top"/>
    </xf>
    <xf numFmtId="0" fontId="25" fillId="0" borderId="0" xfId="0" applyFont="1"/>
    <xf numFmtId="0" fontId="8" fillId="0" borderId="0" xfId="0" applyFont="1" applyAlignment="1">
      <alignment horizontal="center" vertical="center" wrapText="1"/>
    </xf>
    <xf numFmtId="0" fontId="13" fillId="6" borderId="59"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19" fillId="4" borderId="28" xfId="2" applyFill="1"/>
    <xf numFmtId="0" fontId="19" fillId="4" borderId="28" xfId="2" applyFill="1" applyAlignment="1">
      <alignment horizontal="center" vertical="center"/>
    </xf>
    <xf numFmtId="0" fontId="36" fillId="0" borderId="0" xfId="0" applyFont="1"/>
    <xf numFmtId="0" fontId="15" fillId="0" borderId="0" xfId="0" applyFont="1" applyAlignment="1">
      <alignment horizontal="center" vertical="top" wrapText="1"/>
    </xf>
    <xf numFmtId="0" fontId="19" fillId="4" borderId="28" xfId="2" applyFill="1"/>
    <xf numFmtId="0" fontId="12" fillId="4" borderId="45" xfId="0" applyFont="1" applyFill="1" applyBorder="1" applyAlignment="1">
      <alignment horizontal="center" vertical="top" wrapText="1"/>
    </xf>
    <xf numFmtId="0" fontId="34" fillId="0" borderId="0" xfId="0" applyFont="1" applyAlignment="1">
      <alignment horizontal="center" vertical="top" wrapText="1"/>
    </xf>
    <xf numFmtId="0" fontId="15" fillId="0" borderId="0" xfId="0" applyFont="1" applyAlignment="1">
      <alignment horizontal="center" vertical="center" wrapText="1"/>
    </xf>
    <xf numFmtId="0" fontId="19" fillId="2" borderId="28" xfId="2" applyFill="1" applyBorder="1"/>
    <xf numFmtId="0" fontId="3" fillId="0" borderId="0" xfId="0" applyFont="1" applyFill="1"/>
    <xf numFmtId="0" fontId="0" fillId="6" borderId="10" xfId="0" applyFill="1" applyBorder="1"/>
    <xf numFmtId="0" fontId="0" fillId="6" borderId="0" xfId="0" applyFill="1"/>
    <xf numFmtId="0" fontId="3" fillId="6" borderId="10" xfId="0" applyFont="1" applyFill="1" applyBorder="1"/>
    <xf numFmtId="0" fontId="3" fillId="6" borderId="0" xfId="0" applyFont="1" applyFill="1"/>
    <xf numFmtId="0" fontId="3" fillId="6" borderId="0" xfId="0" applyFont="1" applyFill="1" applyBorder="1"/>
    <xf numFmtId="0" fontId="0" fillId="6" borderId="0" xfId="0" applyFill="1" applyBorder="1"/>
    <xf numFmtId="0" fontId="3" fillId="0" borderId="0" xfId="0" applyFont="1" applyFill="1" applyAlignment="1">
      <alignment vertical="top"/>
    </xf>
    <xf numFmtId="0" fontId="0" fillId="0" borderId="0" xfId="0" applyFill="1" applyAlignment="1">
      <alignment vertical="top"/>
    </xf>
    <xf numFmtId="0" fontId="8" fillId="0" borderId="0" xfId="0" applyFont="1" applyAlignment="1">
      <alignment horizontal="center" vertical="center"/>
    </xf>
    <xf numFmtId="0" fontId="8" fillId="4" borderId="6" xfId="0" applyFont="1" applyFill="1" applyBorder="1" applyAlignment="1">
      <alignment horizontal="center" vertical="center"/>
    </xf>
    <xf numFmtId="0" fontId="13" fillId="4" borderId="6" xfId="0" applyFont="1" applyFill="1" applyBorder="1" applyAlignment="1">
      <alignment horizontal="center"/>
    </xf>
    <xf numFmtId="0" fontId="0" fillId="0" borderId="0" xfId="0" applyAlignment="1">
      <alignment horizontal="left" vertical="top" wrapText="1"/>
    </xf>
    <xf numFmtId="0" fontId="1" fillId="0" borderId="0" xfId="0" applyFont="1" applyAlignment="1">
      <alignment horizontal="left" vertical="top"/>
    </xf>
    <xf numFmtId="0" fontId="34" fillId="6" borderId="41" xfId="0" applyFont="1" applyFill="1" applyBorder="1" applyAlignment="1">
      <alignment horizontal="center" vertical="top" wrapText="1"/>
    </xf>
    <xf numFmtId="0" fontId="34" fillId="6" borderId="18" xfId="0" applyFont="1" applyFill="1" applyBorder="1" applyAlignment="1">
      <alignment horizontal="center" vertical="top" wrapText="1"/>
    </xf>
    <xf numFmtId="0" fontId="34" fillId="6" borderId="44" xfId="0" applyFont="1" applyFill="1" applyBorder="1" applyAlignment="1">
      <alignment horizontal="center" vertical="top" wrapText="1"/>
    </xf>
    <xf numFmtId="0" fontId="34" fillId="6" borderId="29" xfId="0" applyFont="1" applyFill="1" applyBorder="1" applyAlignment="1">
      <alignment horizontal="center" vertical="top" wrapText="1"/>
    </xf>
    <xf numFmtId="0" fontId="34" fillId="6" borderId="19" xfId="0" applyFont="1" applyFill="1" applyBorder="1" applyAlignment="1">
      <alignment horizontal="center" vertical="top" wrapText="1"/>
    </xf>
    <xf numFmtId="0" fontId="19" fillId="4" borderId="28" xfId="2" applyFill="1"/>
    <xf numFmtId="0" fontId="13" fillId="7" borderId="61" xfId="0" applyFont="1" applyFill="1" applyBorder="1" applyAlignment="1">
      <alignment horizontal="center" vertical="center" wrapText="1"/>
    </xf>
    <xf numFmtId="0" fontId="19" fillId="4" borderId="28" xfId="2" applyFill="1"/>
    <xf numFmtId="0" fontId="13" fillId="8" borderId="58" xfId="0" applyFont="1" applyFill="1" applyBorder="1" applyAlignment="1">
      <alignment horizontal="center" vertical="center" wrapText="1"/>
    </xf>
    <xf numFmtId="0" fontId="8" fillId="0" borderId="0" xfId="0" applyFont="1" applyFill="1"/>
    <xf numFmtId="0" fontId="36" fillId="0" borderId="0" xfId="0" applyFont="1" applyFill="1"/>
    <xf numFmtId="0" fontId="13" fillId="6" borderId="49" xfId="0" applyFont="1" applyFill="1" applyBorder="1" applyAlignment="1">
      <alignment horizontal="center" vertical="center" wrapText="1"/>
    </xf>
    <xf numFmtId="0" fontId="13" fillId="6" borderId="70" xfId="0" applyFont="1" applyFill="1" applyBorder="1" applyAlignment="1">
      <alignment horizontal="center" vertical="center" wrapText="1"/>
    </xf>
    <xf numFmtId="49" fontId="15" fillId="4" borderId="71" xfId="0" applyNumberFormat="1" applyFont="1" applyFill="1" applyBorder="1"/>
    <xf numFmtId="0" fontId="5" fillId="0" borderId="0" xfId="0" applyFont="1" applyAlignment="1">
      <alignment vertical="center"/>
    </xf>
    <xf numFmtId="0" fontId="15" fillId="0" borderId="0" xfId="0" applyFont="1" applyAlignment="1">
      <alignment wrapText="1"/>
    </xf>
    <xf numFmtId="0" fontId="13" fillId="4" borderId="62" xfId="0" applyFont="1" applyFill="1" applyBorder="1" applyAlignment="1">
      <alignment horizontal="center" wrapText="1"/>
    </xf>
    <xf numFmtId="0" fontId="39" fillId="0" borderId="0" xfId="0" applyFont="1" applyAlignment="1">
      <alignment wrapText="1"/>
    </xf>
    <xf numFmtId="0" fontId="13" fillId="4" borderId="63" xfId="0" applyFont="1" applyFill="1" applyBorder="1" applyAlignment="1">
      <alignment horizontal="center" wrapText="1"/>
    </xf>
    <xf numFmtId="0" fontId="8" fillId="4" borderId="50"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8" fillId="4" borderId="52" xfId="0" applyFont="1" applyFill="1" applyBorder="1" applyAlignment="1">
      <alignment horizontal="center" vertical="center" wrapText="1"/>
    </xf>
    <xf numFmtId="0" fontId="7" fillId="6" borderId="6" xfId="0" applyFont="1" applyFill="1" applyBorder="1" applyAlignment="1">
      <alignment horizontal="left" vertical="top" wrapText="1"/>
    </xf>
    <xf numFmtId="0" fontId="7" fillId="6" borderId="11" xfId="0" applyFont="1" applyFill="1" applyBorder="1" applyAlignment="1">
      <alignment horizontal="left" vertical="center" wrapText="1"/>
    </xf>
    <xf numFmtId="0" fontId="7" fillId="6" borderId="1" xfId="0" applyFont="1" applyFill="1" applyBorder="1" applyAlignment="1">
      <alignment horizontal="left" vertical="center" wrapText="1"/>
    </xf>
    <xf numFmtId="0" fontId="8" fillId="6" borderId="6" xfId="0" applyFont="1" applyFill="1" applyBorder="1" applyAlignment="1">
      <alignment horizontal="center" vertical="center"/>
    </xf>
    <xf numFmtId="0" fontId="7" fillId="6" borderId="5" xfId="0" applyFont="1" applyFill="1" applyBorder="1" applyAlignment="1">
      <alignment horizontal="left" vertical="top" wrapText="1"/>
    </xf>
    <xf numFmtId="0" fontId="0" fillId="0" borderId="0" xfId="0" applyAlignment="1">
      <alignment vertical="center"/>
    </xf>
    <xf numFmtId="0" fontId="7" fillId="6" borderId="6" xfId="0" applyFont="1" applyFill="1" applyBorder="1" applyAlignment="1">
      <alignment horizontal="left" vertical="center" wrapText="1"/>
    </xf>
    <xf numFmtId="0" fontId="7" fillId="6" borderId="15" xfId="0" applyFont="1" applyFill="1" applyBorder="1" applyAlignment="1">
      <alignment horizontal="left" vertical="center" wrapText="1"/>
    </xf>
    <xf numFmtId="0" fontId="7" fillId="6" borderId="5" xfId="0" applyFont="1" applyFill="1" applyBorder="1" applyAlignment="1">
      <alignment horizontal="left" vertical="center" wrapText="1"/>
    </xf>
    <xf numFmtId="0" fontId="0" fillId="0" borderId="0" xfId="0" applyFill="1" applyAlignment="1">
      <alignment horizontal="center"/>
    </xf>
    <xf numFmtId="0" fontId="5" fillId="0" borderId="0" xfId="0" quotePrefix="1" applyFont="1" applyAlignment="1">
      <alignment horizontal="left" vertical="top"/>
    </xf>
    <xf numFmtId="0" fontId="5" fillId="0" borderId="0" xfId="0" quotePrefix="1" applyFont="1" applyAlignment="1"/>
    <xf numFmtId="0" fontId="0" fillId="0" borderId="0" xfId="0" applyAlignment="1"/>
    <xf numFmtId="0" fontId="5" fillId="0" borderId="0" xfId="0" quotePrefix="1" applyFont="1" applyAlignment="1">
      <alignment vertical="top"/>
    </xf>
    <xf numFmtId="0" fontId="5" fillId="0" borderId="0" xfId="0" quotePrefix="1" applyFont="1" applyAlignment="1">
      <alignment vertical="center"/>
    </xf>
    <xf numFmtId="0" fontId="19" fillId="4" borderId="28" xfId="2" applyFill="1"/>
    <xf numFmtId="0" fontId="13" fillId="4" borderId="71" xfId="0" applyFont="1" applyFill="1" applyBorder="1" applyAlignment="1">
      <alignment horizontal="center" vertical="center"/>
    </xf>
    <xf numFmtId="0" fontId="34" fillId="6" borderId="44" xfId="0" applyFont="1" applyFill="1" applyBorder="1" applyAlignment="1">
      <alignment horizontal="center" vertical="top"/>
    </xf>
    <xf numFmtId="0" fontId="13" fillId="4" borderId="30" xfId="0" applyFont="1" applyFill="1" applyBorder="1" applyAlignment="1">
      <alignment horizontal="center" vertical="center"/>
    </xf>
    <xf numFmtId="0" fontId="32" fillId="0" borderId="0" xfId="0" applyFont="1"/>
    <xf numFmtId="0" fontId="34" fillId="6" borderId="63" xfId="0" applyFont="1" applyFill="1" applyBorder="1" applyAlignment="1">
      <alignment horizontal="center" vertical="top"/>
    </xf>
    <xf numFmtId="0" fontId="14" fillId="6" borderId="26" xfId="0" applyFont="1" applyFill="1" applyBorder="1" applyAlignment="1">
      <alignment horizontal="left" wrapText="1"/>
    </xf>
    <xf numFmtId="0" fontId="13" fillId="7" borderId="61" xfId="0" applyFont="1" applyFill="1" applyBorder="1" applyAlignment="1">
      <alignment horizontal="center" vertical="center" wrapText="1"/>
    </xf>
    <xf numFmtId="0" fontId="34" fillId="6" borderId="18" xfId="0" applyFont="1" applyFill="1" applyBorder="1" applyAlignment="1">
      <alignment horizontal="center" vertical="center"/>
    </xf>
    <xf numFmtId="0" fontId="34" fillId="6" borderId="19" xfId="0" applyFont="1" applyFill="1" applyBorder="1" applyAlignment="1">
      <alignment horizontal="center" vertical="center"/>
    </xf>
    <xf numFmtId="0" fontId="34" fillId="6" borderId="44" xfId="0" applyFont="1" applyFill="1" applyBorder="1" applyAlignment="1">
      <alignment horizontal="center" vertical="center" wrapText="1"/>
    </xf>
    <xf numFmtId="0" fontId="34" fillId="6" borderId="18" xfId="0" applyFont="1" applyFill="1" applyBorder="1" applyAlignment="1">
      <alignment horizontal="center" vertical="center" wrapText="1"/>
    </xf>
    <xf numFmtId="10" fontId="13" fillId="4" borderId="71" xfId="0" applyNumberFormat="1" applyFont="1" applyFill="1" applyBorder="1" applyAlignment="1">
      <alignment horizontal="center" vertical="center"/>
    </xf>
    <xf numFmtId="0" fontId="13" fillId="4" borderId="26" xfId="0" applyFont="1" applyFill="1" applyBorder="1"/>
    <xf numFmtId="3" fontId="13" fillId="4" borderId="30" xfId="0" applyNumberFormat="1" applyFont="1" applyFill="1" applyBorder="1" applyAlignment="1">
      <alignment horizontal="center" vertical="center"/>
    </xf>
    <xf numFmtId="9" fontId="13" fillId="4" borderId="25" xfId="0" applyNumberFormat="1" applyFont="1" applyFill="1" applyBorder="1" applyAlignment="1">
      <alignment horizontal="center" vertical="center"/>
    </xf>
    <xf numFmtId="3" fontId="13" fillId="4" borderId="27" xfId="0" applyNumberFormat="1" applyFont="1" applyFill="1" applyBorder="1" applyAlignment="1">
      <alignment horizontal="center" vertical="center"/>
    </xf>
    <xf numFmtId="3" fontId="13" fillId="4" borderId="71" xfId="0" applyNumberFormat="1" applyFont="1" applyFill="1" applyBorder="1" applyAlignment="1">
      <alignment horizontal="center" vertical="center"/>
    </xf>
    <xf numFmtId="9" fontId="13" fillId="4" borderId="33" xfId="0" applyNumberFormat="1" applyFont="1" applyFill="1" applyBorder="1" applyAlignment="1">
      <alignment horizontal="center" vertical="center"/>
    </xf>
    <xf numFmtId="9" fontId="42" fillId="4" borderId="25" xfId="0" applyNumberFormat="1" applyFont="1" applyFill="1" applyBorder="1" applyAlignment="1">
      <alignment horizontal="center" vertical="center"/>
    </xf>
    <xf numFmtId="9" fontId="42" fillId="4" borderId="30" xfId="4" applyFont="1" applyFill="1" applyBorder="1" applyAlignment="1">
      <alignment horizontal="center" vertical="center"/>
    </xf>
    <xf numFmtId="10" fontId="13" fillId="4" borderId="30" xfId="0" applyNumberFormat="1" applyFont="1" applyFill="1" applyBorder="1" applyAlignment="1">
      <alignment horizontal="center" vertical="center"/>
    </xf>
    <xf numFmtId="10" fontId="0" fillId="0" borderId="0" xfId="0" applyNumberFormat="1"/>
    <xf numFmtId="0" fontId="15" fillId="6" borderId="35" xfId="0" applyFont="1" applyFill="1" applyBorder="1" applyAlignment="1">
      <alignment horizontal="left" vertical="top" wrapText="1"/>
    </xf>
    <xf numFmtId="0" fontId="15" fillId="4" borderId="27" xfId="0" applyFont="1" applyFill="1" applyBorder="1"/>
    <xf numFmtId="0" fontId="13" fillId="4" borderId="27" xfId="0" applyFont="1" applyFill="1" applyBorder="1"/>
    <xf numFmtId="0" fontId="34" fillId="6" borderId="44" xfId="0" applyFont="1" applyFill="1" applyBorder="1" applyAlignment="1">
      <alignment horizontal="center" vertical="top"/>
    </xf>
    <xf numFmtId="0" fontId="15" fillId="2" borderId="14" xfId="0" applyFont="1" applyFill="1" applyBorder="1" applyAlignment="1" applyProtection="1">
      <alignment horizontal="left" vertical="top" wrapText="1"/>
      <protection locked="0"/>
    </xf>
    <xf numFmtId="0" fontId="15" fillId="2" borderId="17" xfId="0" applyFont="1" applyFill="1" applyBorder="1" applyAlignment="1" applyProtection="1">
      <alignment horizontal="left" vertical="top" wrapText="1"/>
      <protection locked="0"/>
    </xf>
    <xf numFmtId="0" fontId="14" fillId="2" borderId="58" xfId="0" applyFont="1" applyFill="1" applyBorder="1" applyAlignment="1" applyProtection="1">
      <alignment horizontal="center" vertical="center" wrapText="1"/>
      <protection locked="0"/>
    </xf>
    <xf numFmtId="0" fontId="14" fillId="2" borderId="30" xfId="0" applyFont="1" applyFill="1" applyBorder="1" applyAlignment="1" applyProtection="1">
      <alignment horizontal="center" vertical="center" wrapText="1"/>
      <protection locked="0"/>
    </xf>
    <xf numFmtId="0" fontId="15" fillId="2" borderId="42" xfId="0" applyFont="1" applyFill="1" applyBorder="1" applyAlignment="1" applyProtection="1">
      <alignment horizontal="left" vertical="top" wrapText="1"/>
      <protection locked="0"/>
    </xf>
    <xf numFmtId="0" fontId="15" fillId="2" borderId="46" xfId="0" applyFont="1" applyFill="1" applyBorder="1" applyAlignment="1" applyProtection="1">
      <alignment horizontal="left" vertical="top" wrapText="1"/>
      <protection locked="0"/>
    </xf>
    <xf numFmtId="0" fontId="15" fillId="2" borderId="57" xfId="0" applyFont="1" applyFill="1" applyBorder="1" applyAlignment="1" applyProtection="1">
      <alignment horizontal="left" vertical="top" wrapText="1"/>
      <protection locked="0"/>
    </xf>
    <xf numFmtId="0" fontId="15" fillId="2" borderId="55" xfId="0" applyFont="1" applyFill="1" applyBorder="1" applyAlignment="1" applyProtection="1">
      <alignment horizontal="left" vertical="top" wrapText="1"/>
      <protection locked="0"/>
    </xf>
    <xf numFmtId="0" fontId="15" fillId="2" borderId="22" xfId="0" applyFont="1" applyFill="1" applyBorder="1" applyAlignment="1" applyProtection="1">
      <alignment horizontal="left" vertical="top" wrapText="1"/>
      <protection locked="0"/>
    </xf>
    <xf numFmtId="0" fontId="15" fillId="2" borderId="16" xfId="0" applyFont="1" applyFill="1" applyBorder="1" applyAlignment="1" applyProtection="1">
      <alignment vertical="top" wrapText="1"/>
      <protection locked="0"/>
    </xf>
    <xf numFmtId="0" fontId="15" fillId="2" borderId="3" xfId="0" applyFont="1" applyFill="1" applyBorder="1" applyAlignment="1" applyProtection="1">
      <alignment vertical="top" wrapText="1"/>
      <protection locked="0"/>
    </xf>
    <xf numFmtId="0" fontId="15" fillId="2" borderId="17" xfId="0" applyFont="1" applyFill="1" applyBorder="1" applyAlignment="1" applyProtection="1">
      <alignment vertical="top" wrapText="1"/>
      <protection locked="0"/>
    </xf>
    <xf numFmtId="0" fontId="15" fillId="2" borderId="47" xfId="0" applyFont="1" applyFill="1" applyBorder="1" applyAlignment="1" applyProtection="1">
      <alignment vertical="top" wrapText="1"/>
      <protection locked="0"/>
    </xf>
    <xf numFmtId="0" fontId="15" fillId="2" borderId="8" xfId="0" applyFont="1" applyFill="1" applyBorder="1" applyAlignment="1" applyProtection="1">
      <alignment vertical="top" wrapText="1"/>
      <protection locked="0"/>
    </xf>
    <xf numFmtId="0" fontId="15" fillId="2" borderId="57" xfId="0" applyFont="1" applyFill="1" applyBorder="1" applyAlignment="1" applyProtection="1">
      <alignment vertical="top" wrapText="1"/>
      <protection locked="0"/>
    </xf>
    <xf numFmtId="0" fontId="15" fillId="2" borderId="37" xfId="0" applyFont="1" applyFill="1" applyBorder="1" applyAlignment="1" applyProtection="1">
      <alignment wrapText="1"/>
      <protection locked="0"/>
    </xf>
    <xf numFmtId="0" fontId="15" fillId="2" borderId="42" xfId="0" applyFont="1" applyFill="1" applyBorder="1" applyAlignment="1" applyProtection="1">
      <alignment wrapText="1"/>
      <protection locked="0"/>
    </xf>
    <xf numFmtId="0" fontId="15" fillId="2" borderId="55" xfId="0" applyFont="1" applyFill="1" applyBorder="1" applyAlignment="1" applyProtection="1">
      <alignment wrapText="1"/>
      <protection locked="0"/>
    </xf>
    <xf numFmtId="0" fontId="13" fillId="2" borderId="6" xfId="0" applyFont="1" applyFill="1" applyBorder="1" applyAlignment="1" applyProtection="1">
      <alignment horizontal="center"/>
      <protection locked="0"/>
    </xf>
    <xf numFmtId="49" fontId="15" fillId="2" borderId="40" xfId="0" applyNumberFormat="1" applyFont="1" applyFill="1" applyBorder="1" applyAlignment="1" applyProtection="1">
      <alignment horizontal="left" vertical="top" wrapText="1"/>
      <protection locked="0"/>
    </xf>
    <xf numFmtId="49" fontId="15" fillId="2" borderId="64" xfId="0" applyNumberFormat="1" applyFont="1" applyFill="1" applyBorder="1" applyAlignment="1" applyProtection="1">
      <alignment horizontal="left" vertical="top" wrapText="1"/>
      <protection locked="0"/>
    </xf>
    <xf numFmtId="3" fontId="15" fillId="2" borderId="73" xfId="0" applyNumberFormat="1" applyFont="1" applyFill="1" applyBorder="1" applyAlignment="1" applyProtection="1">
      <alignment horizontal="left" vertical="top" wrapText="1"/>
      <protection locked="0"/>
    </xf>
    <xf numFmtId="49" fontId="15" fillId="2" borderId="5" xfId="0" applyNumberFormat="1" applyFont="1" applyFill="1" applyBorder="1" applyAlignment="1" applyProtection="1">
      <alignment horizontal="left" vertical="top" wrapText="1"/>
      <protection locked="0"/>
    </xf>
    <xf numFmtId="49" fontId="15" fillId="2" borderId="6" xfId="0" applyNumberFormat="1" applyFont="1" applyFill="1" applyBorder="1" applyAlignment="1" applyProtection="1">
      <alignment horizontal="left" vertical="top" wrapText="1"/>
      <protection locked="0"/>
    </xf>
    <xf numFmtId="3" fontId="15" fillId="2" borderId="4" xfId="0" applyNumberFormat="1" applyFont="1" applyFill="1" applyBorder="1" applyAlignment="1" applyProtection="1">
      <alignment horizontal="left" vertical="top" wrapText="1"/>
      <protection locked="0"/>
    </xf>
    <xf numFmtId="49" fontId="0" fillId="2" borderId="5" xfId="0" applyNumberFormat="1" applyFill="1" applyBorder="1" applyAlignment="1" applyProtection="1">
      <alignment horizontal="left" vertical="top" wrapText="1"/>
      <protection locked="0"/>
    </xf>
    <xf numFmtId="49" fontId="15" fillId="2" borderId="15" xfId="0" applyNumberFormat="1" applyFont="1" applyFill="1" applyBorder="1" applyAlignment="1" applyProtection="1">
      <alignment horizontal="left" vertical="top" wrapText="1"/>
      <protection locked="0"/>
    </xf>
    <xf numFmtId="49" fontId="15" fillId="2" borderId="2" xfId="0" applyNumberFormat="1" applyFont="1" applyFill="1" applyBorder="1" applyAlignment="1" applyProtection="1">
      <alignment horizontal="left" vertical="top" wrapText="1"/>
      <protection locked="0"/>
    </xf>
    <xf numFmtId="3" fontId="15" fillId="2" borderId="13" xfId="0" applyNumberFormat="1" applyFont="1" applyFill="1" applyBorder="1" applyAlignment="1" applyProtection="1">
      <alignment horizontal="left" vertical="top" wrapText="1"/>
      <protection locked="0"/>
    </xf>
    <xf numFmtId="49" fontId="0" fillId="2" borderId="62" xfId="0" applyNumberFormat="1" applyFill="1" applyBorder="1" applyAlignment="1" applyProtection="1">
      <alignment horizontal="left" vertical="top" wrapText="1"/>
      <protection locked="0"/>
    </xf>
    <xf numFmtId="3" fontId="0" fillId="2" borderId="67" xfId="0" applyNumberFormat="1" applyFill="1" applyBorder="1" applyAlignment="1" applyProtection="1">
      <alignment horizontal="left" vertical="top" wrapText="1"/>
      <protection locked="0"/>
    </xf>
    <xf numFmtId="49" fontId="0" fillId="2" borderId="68" xfId="0" applyNumberFormat="1" applyFill="1" applyBorder="1" applyAlignment="1" applyProtection="1">
      <alignment horizontal="left" vertical="top" wrapText="1"/>
      <protection locked="0"/>
    </xf>
    <xf numFmtId="0" fontId="8" fillId="2" borderId="30" xfId="0" applyFont="1" applyFill="1" applyBorder="1" applyAlignment="1" applyProtection="1">
      <alignment horizontal="center" vertical="center" wrapText="1"/>
      <protection locked="0"/>
    </xf>
    <xf numFmtId="10" fontId="15" fillId="2" borderId="55" xfId="4" applyNumberFormat="1" applyFont="1" applyFill="1" applyBorder="1" applyAlignment="1" applyProtection="1">
      <alignment horizontal="left" vertical="top"/>
      <protection locked="0"/>
    </xf>
    <xf numFmtId="10" fontId="15" fillId="2" borderId="20" xfId="4" applyNumberFormat="1" applyFont="1" applyFill="1" applyBorder="1" applyProtection="1">
      <protection locked="0"/>
    </xf>
    <xf numFmtId="10" fontId="13" fillId="4" borderId="71" xfId="4" applyNumberFormat="1" applyFont="1" applyFill="1" applyBorder="1" applyAlignment="1">
      <alignment horizontal="center" vertical="center"/>
    </xf>
    <xf numFmtId="10" fontId="8" fillId="4" borderId="74" xfId="4" applyNumberFormat="1" applyFont="1" applyFill="1" applyBorder="1" applyAlignment="1">
      <alignment horizontal="center"/>
    </xf>
    <xf numFmtId="10" fontId="8" fillId="4" borderId="32" xfId="4" applyNumberFormat="1" applyFont="1" applyFill="1" applyBorder="1" applyAlignment="1">
      <alignment horizontal="center"/>
    </xf>
    <xf numFmtId="10" fontId="5" fillId="2" borderId="64" xfId="4" applyNumberFormat="1" applyFont="1" applyFill="1" applyBorder="1" applyAlignment="1" applyProtection="1">
      <alignment horizontal="center"/>
      <protection locked="0"/>
    </xf>
    <xf numFmtId="10" fontId="5" fillId="2" borderId="41" xfId="4" applyNumberFormat="1" applyFont="1" applyFill="1" applyBorder="1" applyAlignment="1" applyProtection="1">
      <alignment horizontal="center"/>
      <protection locked="0"/>
    </xf>
    <xf numFmtId="10" fontId="5" fillId="2" borderId="6" xfId="4" applyNumberFormat="1" applyFont="1" applyFill="1" applyBorder="1" applyAlignment="1" applyProtection="1">
      <alignment horizontal="center"/>
      <protection locked="0"/>
    </xf>
    <xf numFmtId="10" fontId="5" fillId="2" borderId="18" xfId="4" applyNumberFormat="1" applyFont="1" applyFill="1" applyBorder="1" applyAlignment="1" applyProtection="1">
      <alignment horizontal="center"/>
      <protection locked="0"/>
    </xf>
    <xf numFmtId="10" fontId="5" fillId="2" borderId="59" xfId="4" applyNumberFormat="1" applyFont="1" applyFill="1" applyBorder="1" applyAlignment="1" applyProtection="1">
      <alignment horizontal="center"/>
      <protection locked="0"/>
    </xf>
    <xf numFmtId="10" fontId="5" fillId="2" borderId="19" xfId="4" applyNumberFormat="1" applyFont="1" applyFill="1" applyBorder="1" applyAlignment="1" applyProtection="1">
      <alignment horizontal="center"/>
      <protection locked="0"/>
    </xf>
    <xf numFmtId="0" fontId="8" fillId="2" borderId="30" xfId="0" applyFont="1" applyFill="1" applyBorder="1" applyAlignment="1" applyProtection="1">
      <alignment horizontal="center"/>
      <protection locked="0"/>
    </xf>
    <xf numFmtId="4" fontId="15" fillId="2" borderId="37" xfId="0" applyNumberFormat="1" applyFont="1" applyFill="1" applyBorder="1" applyAlignment="1" applyProtection="1">
      <alignment horizontal="left" vertical="top"/>
      <protection locked="0"/>
    </xf>
    <xf numFmtId="4" fontId="15" fillId="2" borderId="42" xfId="0" applyNumberFormat="1" applyFont="1" applyFill="1" applyBorder="1" applyAlignment="1" applyProtection="1">
      <alignment horizontal="left" vertical="top"/>
      <protection locked="0"/>
    </xf>
    <xf numFmtId="4" fontId="24" fillId="2" borderId="42" xfId="0" applyNumberFormat="1" applyFont="1" applyFill="1" applyBorder="1" applyAlignment="1" applyProtection="1">
      <alignment horizontal="left" vertical="top"/>
      <protection locked="0"/>
    </xf>
    <xf numFmtId="4" fontId="15" fillId="2" borderId="55" xfId="0" applyNumberFormat="1" applyFont="1" applyFill="1" applyBorder="1" applyAlignment="1" applyProtection="1">
      <alignment horizontal="left" vertical="top"/>
      <protection locked="0"/>
    </xf>
    <xf numFmtId="4" fontId="15" fillId="2" borderId="43" xfId="0" applyNumberFormat="1" applyFont="1" applyFill="1" applyBorder="1" applyAlignment="1" applyProtection="1">
      <alignment horizontal="left" vertical="top"/>
      <protection locked="0"/>
    </xf>
    <xf numFmtId="4" fontId="15" fillId="2" borderId="42" xfId="0" applyNumberFormat="1" applyFont="1" applyFill="1" applyBorder="1" applyAlignment="1" applyProtection="1">
      <alignment horizontal="left" vertical="top" wrapText="1"/>
      <protection locked="0"/>
    </xf>
    <xf numFmtId="4" fontId="15" fillId="2" borderId="46" xfId="0" applyNumberFormat="1" applyFont="1" applyFill="1" applyBorder="1" applyAlignment="1" applyProtection="1">
      <alignment horizontal="left" vertical="top"/>
      <protection locked="0"/>
    </xf>
    <xf numFmtId="0" fontId="8" fillId="6" borderId="45" xfId="0" applyFont="1" applyFill="1" applyBorder="1" applyAlignment="1">
      <alignment horizontal="center"/>
    </xf>
    <xf numFmtId="0" fontId="15" fillId="2" borderId="37" xfId="0" applyFont="1" applyFill="1" applyBorder="1" applyAlignment="1" applyProtection="1">
      <alignment horizontal="left" vertical="top" wrapText="1"/>
      <protection locked="0"/>
    </xf>
    <xf numFmtId="0" fontId="15" fillId="6" borderId="37" xfId="0" applyFont="1" applyFill="1" applyBorder="1" applyAlignment="1">
      <alignment horizontal="left" vertical="top" wrapText="1"/>
    </xf>
    <xf numFmtId="0" fontId="34" fillId="6" borderId="42" xfId="0" applyFont="1" applyFill="1" applyBorder="1" applyAlignment="1">
      <alignment horizontal="left" vertical="top" wrapText="1"/>
    </xf>
    <xf numFmtId="0" fontId="34" fillId="6" borderId="55" xfId="0" applyFont="1" applyFill="1" applyBorder="1" applyAlignment="1">
      <alignment horizontal="left" vertical="top" wrapText="1"/>
    </xf>
    <xf numFmtId="0" fontId="43" fillId="6" borderId="6" xfId="0" applyFont="1" applyFill="1" applyBorder="1" applyAlignment="1">
      <alignment vertical="center" wrapText="1"/>
    </xf>
    <xf numFmtId="0" fontId="43" fillId="6" borderId="30" xfId="0" applyFont="1" applyFill="1" applyBorder="1" applyAlignment="1">
      <alignment horizontal="left" vertical="top" wrapText="1"/>
    </xf>
    <xf numFmtId="0" fontId="43" fillId="6" borderId="37" xfId="0" applyFont="1" applyFill="1" applyBorder="1" applyAlignment="1">
      <alignment horizontal="left" vertical="top" wrapText="1"/>
    </xf>
    <xf numFmtId="0" fontId="43" fillId="6" borderId="42" xfId="0" applyFont="1" applyFill="1" applyBorder="1" applyAlignment="1">
      <alignment horizontal="left" vertical="top" wrapText="1"/>
    </xf>
    <xf numFmtId="0" fontId="43" fillId="6" borderId="43" xfId="0" applyFont="1" applyFill="1" applyBorder="1" applyAlignment="1">
      <alignment horizontal="left" vertical="top" wrapText="1"/>
    </xf>
    <xf numFmtId="4" fontId="15" fillId="2" borderId="35" xfId="0" applyNumberFormat="1" applyFont="1" applyFill="1" applyBorder="1" applyAlignment="1" applyProtection="1">
      <alignment horizontal="left" vertical="top"/>
      <protection locked="0"/>
    </xf>
    <xf numFmtId="0" fontId="15" fillId="6" borderId="17" xfId="0" applyFont="1" applyFill="1" applyBorder="1" applyAlignment="1">
      <alignment horizontal="left" vertical="top" wrapText="1"/>
    </xf>
    <xf numFmtId="0" fontId="24" fillId="2" borderId="42" xfId="0" applyFont="1" applyFill="1" applyBorder="1" applyAlignment="1" applyProtection="1">
      <alignment horizontal="left" vertical="top" wrapText="1"/>
      <protection locked="0"/>
    </xf>
    <xf numFmtId="0" fontId="15" fillId="2" borderId="43" xfId="0" applyFont="1" applyFill="1" applyBorder="1" applyAlignment="1" applyProtection="1">
      <alignment horizontal="left" vertical="top" wrapText="1"/>
      <protection locked="0"/>
    </xf>
    <xf numFmtId="0" fontId="15" fillId="2" borderId="35" xfId="0" applyFont="1" applyFill="1" applyBorder="1" applyAlignment="1" applyProtection="1">
      <alignment horizontal="left" vertical="top" wrapText="1"/>
      <protection locked="0"/>
    </xf>
    <xf numFmtId="4" fontId="15" fillId="2" borderId="43" xfId="0" applyNumberFormat="1" applyFont="1" applyFill="1" applyBorder="1" applyAlignment="1" applyProtection="1">
      <alignment horizontal="left" vertical="top" wrapText="1"/>
      <protection locked="0"/>
    </xf>
    <xf numFmtId="0" fontId="8" fillId="2" borderId="27" xfId="0" applyFont="1" applyFill="1" applyBorder="1" applyAlignment="1" applyProtection="1">
      <alignment horizontal="center"/>
      <protection locked="0"/>
    </xf>
    <xf numFmtId="4" fontId="15" fillId="2" borderId="56" xfId="0" applyNumberFormat="1" applyFont="1" applyFill="1" applyBorder="1" applyAlignment="1" applyProtection="1">
      <alignment horizontal="left" vertical="top"/>
      <protection locked="0"/>
    </xf>
    <xf numFmtId="4" fontId="15" fillId="2" borderId="17" xfId="0" applyNumberFormat="1" applyFont="1" applyFill="1" applyBorder="1" applyAlignment="1" applyProtection="1">
      <alignment horizontal="left" vertical="top"/>
      <protection locked="0"/>
    </xf>
    <xf numFmtId="4" fontId="15" fillId="2" borderId="22" xfId="0" applyNumberFormat="1" applyFont="1" applyFill="1" applyBorder="1" applyAlignment="1" applyProtection="1">
      <alignment horizontal="left" vertical="top"/>
      <protection locked="0"/>
    </xf>
    <xf numFmtId="4" fontId="13" fillId="6" borderId="42" xfId="0" applyNumberFormat="1" applyFont="1" applyFill="1" applyBorder="1" applyAlignment="1">
      <alignment horizontal="center" vertical="top"/>
    </xf>
    <xf numFmtId="4" fontId="13" fillId="6" borderId="55" xfId="0" applyNumberFormat="1" applyFont="1" applyFill="1" applyBorder="1" applyAlignment="1">
      <alignment horizontal="center" vertical="top"/>
    </xf>
    <xf numFmtId="4" fontId="13" fillId="6" borderId="42" xfId="0" applyNumberFormat="1" applyFont="1" applyFill="1" applyBorder="1" applyAlignment="1">
      <alignment horizontal="left" vertical="top"/>
    </xf>
    <xf numFmtId="49" fontId="15" fillId="2" borderId="42" xfId="0" applyNumberFormat="1" applyFont="1" applyFill="1" applyBorder="1" applyAlignment="1" applyProtection="1">
      <alignment horizontal="left" vertical="top"/>
      <protection locked="0"/>
    </xf>
    <xf numFmtId="49" fontId="15" fillId="2" borderId="43" xfId="0" applyNumberFormat="1" applyFont="1" applyFill="1" applyBorder="1" applyAlignment="1" applyProtection="1">
      <alignment horizontal="left" vertical="top"/>
      <protection locked="0"/>
    </xf>
    <xf numFmtId="49" fontId="15" fillId="2" borderId="55" xfId="0" applyNumberFormat="1" applyFont="1" applyFill="1" applyBorder="1" applyAlignment="1" applyProtection="1">
      <alignment horizontal="left" vertical="top" wrapText="1"/>
      <protection locked="0"/>
    </xf>
    <xf numFmtId="49" fontId="15" fillId="2" borderId="46" xfId="0" applyNumberFormat="1" applyFont="1" applyFill="1" applyBorder="1" applyAlignment="1" applyProtection="1">
      <alignment horizontal="left" vertical="top"/>
      <protection locked="0"/>
    </xf>
    <xf numFmtId="49" fontId="15" fillId="2" borderId="35" xfId="0" applyNumberFormat="1" applyFont="1" applyFill="1" applyBorder="1" applyAlignment="1" applyProtection="1">
      <alignment vertical="center" wrapText="1"/>
      <protection locked="0"/>
    </xf>
    <xf numFmtId="49" fontId="15" fillId="2" borderId="42" xfId="0" applyNumberFormat="1" applyFont="1" applyFill="1" applyBorder="1" applyAlignment="1" applyProtection="1">
      <alignment vertical="center" wrapText="1"/>
      <protection locked="0"/>
    </xf>
    <xf numFmtId="0" fontId="6" fillId="2" borderId="4" xfId="0" applyNumberFormat="1" applyFont="1" applyFill="1" applyBorder="1" applyAlignment="1" applyProtection="1">
      <alignment horizontal="left" vertical="top" wrapText="1"/>
      <protection locked="0"/>
    </xf>
    <xf numFmtId="0" fontId="6" fillId="2" borderId="6" xfId="0" applyNumberFormat="1" applyFont="1" applyFill="1" applyBorder="1" applyAlignment="1" applyProtection="1">
      <alignment horizontal="left" vertical="top" wrapText="1"/>
      <protection locked="0"/>
    </xf>
    <xf numFmtId="164" fontId="15" fillId="2" borderId="37" xfId="0" applyNumberFormat="1" applyFont="1" applyFill="1" applyBorder="1" applyAlignment="1" applyProtection="1">
      <alignment horizontal="left" vertical="top"/>
      <protection locked="0"/>
    </xf>
    <xf numFmtId="164" fontId="15" fillId="2" borderId="42" xfId="0" applyNumberFormat="1" applyFont="1" applyFill="1" applyBorder="1" applyAlignment="1" applyProtection="1">
      <alignment horizontal="left" vertical="top"/>
      <protection locked="0"/>
    </xf>
    <xf numFmtId="164" fontId="15" fillId="2" borderId="43" xfId="0" applyNumberFormat="1" applyFont="1" applyFill="1" applyBorder="1" applyAlignment="1" applyProtection="1">
      <alignment horizontal="left" vertical="top"/>
      <protection locked="0"/>
    </xf>
    <xf numFmtId="0" fontId="43" fillId="6" borderId="35" xfId="0" applyFont="1" applyFill="1" applyBorder="1" applyAlignment="1">
      <alignment horizontal="left" vertical="center" wrapText="1"/>
    </xf>
    <xf numFmtId="0" fontId="15" fillId="6" borderId="42" xfId="0" applyFont="1" applyFill="1" applyBorder="1" applyAlignment="1" applyProtection="1">
      <alignment horizontal="left" vertical="top" wrapText="1"/>
    </xf>
    <xf numFmtId="0" fontId="8" fillId="0" borderId="0" xfId="0" applyFont="1" applyProtection="1">
      <protection locked="0"/>
    </xf>
    <xf numFmtId="0" fontId="31" fillId="0" borderId="0" xfId="3" quotePrefix="1" applyBorder="1" applyAlignment="1" applyProtection="1">
      <protection locked="0"/>
    </xf>
    <xf numFmtId="0" fontId="15" fillId="0" borderId="0" xfId="0" applyFont="1" applyBorder="1" applyAlignment="1" applyProtection="1">
      <protection locked="0"/>
    </xf>
    <xf numFmtId="0" fontId="15" fillId="0" borderId="0" xfId="0" applyFont="1" applyBorder="1" applyAlignment="1" applyProtection="1">
      <alignment horizontal="center"/>
      <protection locked="0"/>
    </xf>
    <xf numFmtId="0" fontId="0" fillId="0" borderId="0" xfId="0" applyProtection="1">
      <protection locked="0"/>
    </xf>
    <xf numFmtId="4" fontId="15" fillId="2" borderId="37" xfId="0" applyNumberFormat="1" applyFont="1" applyFill="1" applyBorder="1" applyAlignment="1" applyProtection="1">
      <alignment horizontal="center" vertical="top"/>
      <protection locked="0"/>
    </xf>
    <xf numFmtId="10" fontId="15" fillId="2" borderId="37" xfId="4" applyNumberFormat="1" applyFont="1" applyFill="1" applyBorder="1" applyAlignment="1" applyProtection="1">
      <alignment horizontal="center" vertical="top"/>
      <protection locked="0"/>
    </xf>
    <xf numFmtId="4" fontId="15" fillId="2" borderId="42" xfId="0" applyNumberFormat="1" applyFont="1" applyFill="1" applyBorder="1" applyAlignment="1" applyProtection="1">
      <alignment horizontal="center" vertical="top"/>
      <protection locked="0"/>
    </xf>
    <xf numFmtId="10" fontId="15" fillId="2" borderId="42" xfId="4" applyNumberFormat="1" applyFont="1" applyFill="1" applyBorder="1" applyAlignment="1" applyProtection="1">
      <alignment horizontal="center" vertical="top"/>
      <protection locked="0"/>
    </xf>
    <xf numFmtId="4" fontId="15" fillId="2" borderId="43" xfId="0" applyNumberFormat="1" applyFont="1" applyFill="1" applyBorder="1" applyAlignment="1" applyProtection="1">
      <alignment horizontal="center" vertical="top"/>
      <protection locked="0"/>
    </xf>
    <xf numFmtId="10" fontId="15" fillId="2" borderId="43" xfId="4" applyNumberFormat="1" applyFont="1" applyFill="1" applyBorder="1" applyAlignment="1" applyProtection="1">
      <alignment horizontal="center" vertical="top"/>
      <protection locked="0"/>
    </xf>
    <xf numFmtId="4" fontId="15" fillId="2" borderId="35" xfId="0" applyNumberFormat="1" applyFont="1" applyFill="1" applyBorder="1" applyAlignment="1" applyProtection="1">
      <alignment horizontal="center" vertical="top"/>
      <protection locked="0"/>
    </xf>
    <xf numFmtId="10" fontId="15" fillId="2" borderId="35" xfId="4" applyNumberFormat="1" applyFont="1" applyFill="1" applyBorder="1" applyAlignment="1" applyProtection="1">
      <alignment horizontal="center" vertical="top"/>
      <protection locked="0"/>
    </xf>
    <xf numFmtId="4" fontId="15" fillId="2" borderId="55" xfId="0" applyNumberFormat="1" applyFont="1" applyFill="1" applyBorder="1" applyAlignment="1" applyProtection="1">
      <alignment horizontal="center" vertical="top"/>
      <protection locked="0"/>
    </xf>
    <xf numFmtId="10" fontId="15" fillId="2" borderId="55" xfId="4" applyNumberFormat="1" applyFont="1" applyFill="1" applyBorder="1" applyAlignment="1" applyProtection="1">
      <alignment horizontal="center" vertical="top"/>
      <protection locked="0"/>
    </xf>
    <xf numFmtId="10" fontId="13" fillId="2" borderId="37" xfId="4" applyNumberFormat="1" applyFont="1" applyFill="1" applyBorder="1" applyAlignment="1" applyProtection="1">
      <alignment horizontal="left" vertical="top"/>
      <protection locked="0"/>
    </xf>
    <xf numFmtId="10" fontId="13" fillId="2" borderId="38" xfId="4" applyNumberFormat="1" applyFont="1" applyFill="1" applyBorder="1" applyProtection="1">
      <protection locked="0"/>
    </xf>
    <xf numFmtId="10" fontId="13" fillId="2" borderId="42" xfId="4" applyNumberFormat="1" applyFont="1" applyFill="1" applyBorder="1" applyAlignment="1" applyProtection="1">
      <alignment horizontal="left" vertical="top"/>
      <protection locked="0"/>
    </xf>
    <xf numFmtId="10" fontId="13" fillId="2" borderId="16" xfId="4" applyNumberFormat="1" applyFont="1" applyFill="1" applyBorder="1" applyProtection="1">
      <protection locked="0"/>
    </xf>
    <xf numFmtId="9" fontId="15" fillId="2" borderId="73" xfId="4" applyFont="1" applyFill="1" applyBorder="1" applyAlignment="1" applyProtection="1">
      <alignment vertical="top"/>
      <protection locked="0"/>
    </xf>
    <xf numFmtId="9" fontId="15" fillId="2" borderId="4" xfId="4" applyFont="1" applyFill="1" applyBorder="1" applyAlignment="1" applyProtection="1">
      <alignment vertical="top"/>
      <protection locked="0"/>
    </xf>
    <xf numFmtId="9" fontId="15" fillId="2" borderId="41" xfId="4" applyFont="1" applyFill="1" applyBorder="1" applyProtection="1">
      <protection locked="0"/>
    </xf>
    <xf numFmtId="9" fontId="15" fillId="2" borderId="18" xfId="4" applyFont="1" applyFill="1" applyBorder="1" applyProtection="1">
      <protection locked="0"/>
    </xf>
    <xf numFmtId="0" fontId="8" fillId="0" borderId="0" xfId="0" applyFont="1" applyAlignment="1">
      <alignment horizontal="left" vertical="top" wrapText="1" indent="7"/>
    </xf>
    <xf numFmtId="0" fontId="9" fillId="0" borderId="0" xfId="0" applyFont="1" applyAlignment="1">
      <alignment horizontal="left" wrapText="1" indent="7"/>
    </xf>
    <xf numFmtId="0" fontId="8" fillId="0" borderId="0" xfId="0" applyFont="1" applyAlignment="1">
      <alignment horizontal="left" wrapText="1" indent="7"/>
    </xf>
    <xf numFmtId="0" fontId="8" fillId="0" borderId="0" xfId="0" applyFont="1" applyBorder="1" applyAlignment="1">
      <alignment horizontal="left" vertical="top" wrapText="1" indent="7"/>
    </xf>
    <xf numFmtId="0" fontId="7" fillId="0" borderId="72" xfId="0" applyFont="1" applyBorder="1" applyAlignment="1">
      <alignment horizontal="left" vertical="top" wrapText="1" indent="7"/>
    </xf>
    <xf numFmtId="0" fontId="26" fillId="0" borderId="72" xfId="0" applyFont="1" applyBorder="1" applyAlignment="1">
      <alignment horizontal="left" wrapText="1" indent="7"/>
    </xf>
    <xf numFmtId="0" fontId="15" fillId="2" borderId="70" xfId="0" applyFont="1" applyFill="1" applyBorder="1" applyAlignment="1" applyProtection="1">
      <alignment horizontal="left" vertical="center" wrapText="1"/>
      <protection locked="0"/>
    </xf>
    <xf numFmtId="0" fontId="15" fillId="2" borderId="21" xfId="0" applyFont="1" applyFill="1" applyBorder="1" applyAlignment="1" applyProtection="1">
      <alignment horizontal="left" vertical="center" wrapText="1"/>
      <protection locked="0"/>
    </xf>
    <xf numFmtId="0" fontId="15" fillId="2" borderId="22" xfId="0" applyFont="1" applyFill="1" applyBorder="1" applyAlignment="1" applyProtection="1">
      <alignment horizontal="left" vertical="center" wrapText="1"/>
      <protection locked="0"/>
    </xf>
    <xf numFmtId="0" fontId="5" fillId="0" borderId="0" xfId="0" quotePrefix="1" applyFont="1" applyAlignment="1">
      <alignment horizontal="left" vertical="top" wrapText="1"/>
    </xf>
    <xf numFmtId="0" fontId="13" fillId="2" borderId="4"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protection locked="0"/>
    </xf>
    <xf numFmtId="0" fontId="13" fillId="4" borderId="4" xfId="0" applyFont="1" applyFill="1" applyBorder="1" applyAlignment="1" applyProtection="1">
      <alignment horizontal="left" vertical="center"/>
    </xf>
    <xf numFmtId="0" fontId="13" fillId="4" borderId="3" xfId="0" applyFont="1" applyFill="1" applyBorder="1" applyAlignment="1" applyProtection="1">
      <alignment horizontal="left" vertical="center"/>
    </xf>
    <xf numFmtId="0" fontId="13" fillId="4" borderId="5" xfId="0" applyFont="1" applyFill="1" applyBorder="1" applyAlignment="1" applyProtection="1">
      <alignment horizontal="left" vertical="center"/>
    </xf>
    <xf numFmtId="0" fontId="13" fillId="4" borderId="4" xfId="0" applyFont="1" applyFill="1" applyBorder="1" applyAlignment="1">
      <alignment vertical="top" wrapText="1"/>
    </xf>
    <xf numFmtId="0" fontId="13" fillId="4" borderId="3" xfId="0" applyFont="1" applyFill="1" applyBorder="1" applyAlignment="1">
      <alignment vertical="top" wrapText="1"/>
    </xf>
    <xf numFmtId="0" fontId="13" fillId="4" borderId="17" xfId="0" applyFont="1" applyFill="1" applyBorder="1" applyAlignment="1">
      <alignment vertical="top" wrapText="1"/>
    </xf>
    <xf numFmtId="0" fontId="27" fillId="4" borderId="4" xfId="0" applyFont="1" applyFill="1" applyBorder="1" applyAlignment="1">
      <alignment wrapText="1"/>
    </xf>
    <xf numFmtId="0" fontId="27" fillId="4" borderId="3" xfId="0" applyFont="1" applyFill="1" applyBorder="1" applyAlignment="1">
      <alignment wrapText="1"/>
    </xf>
    <xf numFmtId="0" fontId="27" fillId="4" borderId="4" xfId="0" applyFont="1" applyFill="1" applyBorder="1" applyAlignment="1">
      <alignment vertical="top" wrapText="1"/>
    </xf>
    <xf numFmtId="0" fontId="27" fillId="4" borderId="3" xfId="0" applyFont="1" applyFill="1" applyBorder="1" applyAlignment="1">
      <alignment vertical="top" wrapText="1"/>
    </xf>
    <xf numFmtId="0" fontId="27" fillId="4" borderId="17" xfId="0" applyFont="1" applyFill="1" applyBorder="1" applyAlignment="1">
      <alignment vertical="top" wrapText="1"/>
    </xf>
    <xf numFmtId="0" fontId="15" fillId="2" borderId="23" xfId="0" applyFont="1" applyFill="1" applyBorder="1" applyAlignment="1" applyProtection="1">
      <alignment horizontal="left" vertical="top" wrapText="1"/>
      <protection locked="0"/>
    </xf>
    <xf numFmtId="0" fontId="15" fillId="2" borderId="14" xfId="0" applyFont="1" applyFill="1" applyBorder="1" applyAlignment="1" applyProtection="1">
      <alignment horizontal="left" vertical="top" wrapText="1"/>
      <protection locked="0"/>
    </xf>
    <xf numFmtId="0" fontId="15" fillId="2" borderId="24" xfId="0" applyFont="1" applyFill="1" applyBorder="1" applyAlignment="1" applyProtection="1">
      <alignment horizontal="left" vertical="top" wrapText="1"/>
      <protection locked="0"/>
    </xf>
    <xf numFmtId="0" fontId="13" fillId="4" borderId="4" xfId="0" applyFont="1" applyFill="1" applyBorder="1" applyAlignment="1">
      <alignment wrapText="1"/>
    </xf>
    <xf numFmtId="0" fontId="13" fillId="4" borderId="3" xfId="0" applyFont="1" applyFill="1" applyBorder="1" applyAlignment="1">
      <alignment wrapText="1"/>
    </xf>
    <xf numFmtId="0" fontId="13" fillId="4" borderId="17" xfId="0" applyFont="1" applyFill="1" applyBorder="1" applyAlignment="1">
      <alignment wrapText="1"/>
    </xf>
    <xf numFmtId="0" fontId="13" fillId="4" borderId="4" xfId="0" applyFont="1" applyFill="1" applyBorder="1" applyAlignment="1">
      <alignment vertical="center" wrapText="1"/>
    </xf>
    <xf numFmtId="0" fontId="13" fillId="4" borderId="3" xfId="0" applyFont="1" applyFill="1" applyBorder="1" applyAlignment="1">
      <alignment vertical="center" wrapText="1"/>
    </xf>
    <xf numFmtId="0" fontId="15" fillId="2" borderId="16" xfId="0" applyFont="1" applyFill="1" applyBorder="1" applyAlignment="1" applyProtection="1">
      <alignment horizontal="left" vertical="top" wrapText="1"/>
      <protection locked="0"/>
    </xf>
    <xf numFmtId="0" fontId="15" fillId="2" borderId="3" xfId="0" applyFont="1" applyFill="1" applyBorder="1" applyAlignment="1" applyProtection="1">
      <alignment horizontal="left" vertical="top" wrapText="1"/>
      <protection locked="0"/>
    </xf>
    <xf numFmtId="0" fontId="15" fillId="2" borderId="17" xfId="0" applyFont="1" applyFill="1" applyBorder="1" applyAlignment="1" applyProtection="1">
      <alignment horizontal="left" vertical="top" wrapText="1"/>
      <protection locked="0"/>
    </xf>
    <xf numFmtId="0" fontId="13" fillId="4" borderId="17" xfId="0" applyFont="1" applyFill="1" applyBorder="1" applyAlignment="1">
      <alignment vertical="center" wrapText="1"/>
    </xf>
    <xf numFmtId="0" fontId="15" fillId="2" borderId="4" xfId="0" applyFont="1" applyFill="1" applyBorder="1" applyAlignment="1" applyProtection="1">
      <alignment horizontal="left" vertical="top" wrapText="1"/>
      <protection locked="0"/>
    </xf>
    <xf numFmtId="0" fontId="1" fillId="4" borderId="36" xfId="0" applyFont="1" applyFill="1" applyBorder="1" applyAlignment="1">
      <alignment horizontal="left"/>
    </xf>
    <xf numFmtId="0" fontId="1" fillId="4" borderId="11" xfId="0" applyFont="1" applyFill="1" applyBorder="1" applyAlignment="1">
      <alignment horizontal="left"/>
    </xf>
    <xf numFmtId="0" fontId="1" fillId="4" borderId="50" xfId="0" applyFont="1" applyFill="1" applyBorder="1"/>
    <xf numFmtId="0" fontId="1" fillId="4" borderId="69" xfId="0" applyFont="1" applyFill="1" applyBorder="1"/>
    <xf numFmtId="0" fontId="13" fillId="4" borderId="36" xfId="0" applyFont="1" applyFill="1" applyBorder="1" applyAlignment="1">
      <alignment horizontal="left"/>
    </xf>
    <xf numFmtId="0" fontId="13" fillId="4" borderId="11" xfId="0" applyFont="1" applyFill="1" applyBorder="1" applyAlignment="1">
      <alignment horizontal="left"/>
    </xf>
    <xf numFmtId="0" fontId="1" fillId="4" borderId="36" xfId="0" applyFont="1" applyFill="1" applyBorder="1"/>
    <xf numFmtId="0" fontId="1" fillId="4" borderId="11" xfId="0" applyFont="1" applyFill="1" applyBorder="1"/>
    <xf numFmtId="0" fontId="8" fillId="2" borderId="25" xfId="0" applyFont="1" applyFill="1" applyBorder="1" applyAlignment="1" applyProtection="1">
      <alignment horizontal="center"/>
      <protection locked="0"/>
    </xf>
    <xf numFmtId="0" fontId="8" fillId="2" borderId="26" xfId="0" applyFont="1" applyFill="1" applyBorder="1" applyAlignment="1" applyProtection="1">
      <alignment horizontal="center"/>
      <protection locked="0"/>
    </xf>
    <xf numFmtId="0" fontId="8" fillId="2" borderId="27" xfId="0" applyFont="1" applyFill="1" applyBorder="1" applyAlignment="1" applyProtection="1">
      <alignment horizontal="center"/>
      <protection locked="0"/>
    </xf>
    <xf numFmtId="0" fontId="8" fillId="4" borderId="25" xfId="0" applyFont="1" applyFill="1" applyBorder="1" applyAlignment="1">
      <alignment horizontal="center"/>
    </xf>
    <xf numFmtId="0" fontId="8" fillId="4" borderId="26" xfId="0" applyFont="1" applyFill="1" applyBorder="1" applyAlignment="1">
      <alignment horizontal="center"/>
    </xf>
    <xf numFmtId="0" fontId="8" fillId="4" borderId="27" xfId="0" applyFont="1" applyFill="1" applyBorder="1" applyAlignment="1">
      <alignment horizontal="center"/>
    </xf>
    <xf numFmtId="0" fontId="15" fillId="2" borderId="16" xfId="0" applyFont="1" applyFill="1" applyBorder="1" applyAlignment="1" applyProtection="1">
      <alignment vertical="top" wrapText="1"/>
      <protection locked="0"/>
    </xf>
    <xf numFmtId="0" fontId="15" fillId="2" borderId="3" xfId="0" applyFont="1" applyFill="1" applyBorder="1" applyAlignment="1" applyProtection="1">
      <alignment vertical="top" wrapText="1"/>
      <protection locked="0"/>
    </xf>
    <xf numFmtId="0" fontId="15" fillId="2" borderId="17" xfId="0" applyFont="1" applyFill="1" applyBorder="1" applyAlignment="1" applyProtection="1">
      <alignment vertical="top" wrapText="1"/>
      <protection locked="0"/>
    </xf>
    <xf numFmtId="0" fontId="15" fillId="2" borderId="38" xfId="0" applyFont="1" applyFill="1" applyBorder="1" applyAlignment="1" applyProtection="1">
      <alignment horizontal="left" vertical="top" wrapText="1"/>
      <protection locked="0"/>
    </xf>
    <xf numFmtId="0" fontId="15" fillId="2" borderId="39" xfId="0" applyFont="1" applyFill="1" applyBorder="1" applyAlignment="1" applyProtection="1">
      <alignment horizontal="left" vertical="top" wrapText="1"/>
      <protection locked="0"/>
    </xf>
    <xf numFmtId="0" fontId="15" fillId="2" borderId="56" xfId="0" applyFont="1" applyFill="1" applyBorder="1" applyAlignment="1" applyProtection="1">
      <alignment horizontal="left" vertical="top" wrapText="1"/>
      <protection locked="0"/>
    </xf>
    <xf numFmtId="0" fontId="13" fillId="9" borderId="36" xfId="0" applyFont="1" applyFill="1" applyBorder="1" applyAlignment="1">
      <alignment horizontal="left"/>
    </xf>
    <xf numFmtId="0" fontId="13" fillId="9" borderId="11" xfId="0" applyFont="1" applyFill="1" applyBorder="1" applyAlignment="1">
      <alignment horizontal="left"/>
    </xf>
    <xf numFmtId="0" fontId="15" fillId="2" borderId="23" xfId="0" applyFont="1" applyFill="1" applyBorder="1" applyAlignment="1" applyProtection="1">
      <alignment vertical="top" wrapText="1"/>
      <protection locked="0"/>
    </xf>
    <xf numFmtId="0" fontId="15" fillId="2" borderId="14" xfId="0" applyFont="1" applyFill="1" applyBorder="1" applyAlignment="1" applyProtection="1">
      <alignment vertical="top" wrapText="1"/>
      <protection locked="0"/>
    </xf>
    <xf numFmtId="0" fontId="15" fillId="2" borderId="24" xfId="0" applyFont="1" applyFill="1" applyBorder="1" applyAlignment="1" applyProtection="1">
      <alignment vertical="top" wrapText="1"/>
      <protection locked="0"/>
    </xf>
    <xf numFmtId="0" fontId="15" fillId="2" borderId="73" xfId="0" applyFont="1" applyFill="1" applyBorder="1" applyAlignment="1" applyProtection="1">
      <alignment horizontal="left" vertical="top" wrapText="1"/>
      <protection locked="0"/>
    </xf>
    <xf numFmtId="0" fontId="27" fillId="4" borderId="4" xfId="0" applyFont="1" applyFill="1" applyBorder="1" applyAlignment="1">
      <alignment vertical="center" wrapText="1"/>
    </xf>
    <xf numFmtId="0" fontId="27" fillId="4" borderId="3" xfId="0" applyFont="1" applyFill="1" applyBorder="1" applyAlignment="1">
      <alignment vertical="center" wrapText="1"/>
    </xf>
    <xf numFmtId="0" fontId="27" fillId="4" borderId="17" xfId="0" applyFont="1" applyFill="1" applyBorder="1" applyAlignment="1">
      <alignment vertical="center" wrapText="1"/>
    </xf>
    <xf numFmtId="0" fontId="15" fillId="2" borderId="20" xfId="0" applyFont="1" applyFill="1" applyBorder="1" applyAlignment="1" applyProtection="1">
      <alignment vertical="top" wrapText="1"/>
      <protection locked="0"/>
    </xf>
    <xf numFmtId="0" fontId="15" fillId="2" borderId="21" xfId="0" applyFont="1" applyFill="1" applyBorder="1" applyAlignment="1" applyProtection="1">
      <alignment vertical="top" wrapText="1"/>
      <protection locked="0"/>
    </xf>
    <xf numFmtId="0" fontId="15" fillId="2" borderId="22" xfId="0" applyFont="1" applyFill="1" applyBorder="1" applyAlignment="1" applyProtection="1">
      <alignment vertical="top" wrapText="1"/>
      <protection locked="0"/>
    </xf>
    <xf numFmtId="0" fontId="3" fillId="2" borderId="50" xfId="0" applyFont="1" applyFill="1" applyBorder="1" applyAlignment="1" applyProtection="1">
      <alignment horizontal="left" vertical="top" wrapText="1"/>
      <protection locked="0"/>
    </xf>
    <xf numFmtId="0" fontId="3" fillId="2" borderId="51" xfId="0" applyFont="1" applyFill="1" applyBorder="1" applyAlignment="1" applyProtection="1">
      <alignment horizontal="left" vertical="top" wrapText="1"/>
      <protection locked="0"/>
    </xf>
    <xf numFmtId="0" fontId="3" fillId="2" borderId="52" xfId="0" applyFont="1" applyFill="1" applyBorder="1" applyAlignment="1" applyProtection="1">
      <alignment horizontal="left" vertical="top" wrapText="1"/>
      <protection locked="0"/>
    </xf>
    <xf numFmtId="0" fontId="3" fillId="2" borderId="36"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53" xfId="0" applyFont="1" applyFill="1" applyBorder="1" applyAlignment="1" applyProtection="1">
      <alignment horizontal="left" vertical="top" wrapText="1"/>
      <protection locked="0"/>
    </xf>
    <xf numFmtId="0" fontId="3" fillId="2" borderId="33" xfId="0" applyFont="1" applyFill="1" applyBorder="1" applyAlignment="1" applyProtection="1">
      <alignment horizontal="left" vertical="top" wrapText="1"/>
      <protection locked="0"/>
    </xf>
    <xf numFmtId="0" fontId="3" fillId="2" borderId="34" xfId="0" applyFont="1" applyFill="1" applyBorder="1" applyAlignment="1" applyProtection="1">
      <alignment horizontal="left" vertical="top" wrapText="1"/>
      <protection locked="0"/>
    </xf>
    <xf numFmtId="0" fontId="3" fillId="2" borderId="54" xfId="0" applyFont="1" applyFill="1" applyBorder="1" applyAlignment="1" applyProtection="1">
      <alignment horizontal="left" vertical="top" wrapText="1"/>
      <protection locked="0"/>
    </xf>
    <xf numFmtId="0" fontId="19" fillId="5" borderId="28" xfId="2" applyFill="1"/>
    <xf numFmtId="0" fontId="13" fillId="5" borderId="16" xfId="0" applyFont="1" applyFill="1" applyBorder="1" applyAlignment="1">
      <alignment vertical="top" wrapText="1"/>
    </xf>
    <xf numFmtId="0" fontId="13" fillId="5" borderId="3" xfId="0" applyFont="1" applyFill="1" applyBorder="1" applyAlignment="1">
      <alignment vertical="top" wrapText="1"/>
    </xf>
    <xf numFmtId="0" fontId="13" fillId="5" borderId="17" xfId="0" applyFont="1" applyFill="1" applyBorder="1" applyAlignment="1">
      <alignment vertical="top" wrapText="1"/>
    </xf>
    <xf numFmtId="0" fontId="1" fillId="4" borderId="33" xfId="0" applyFont="1" applyFill="1" applyBorder="1" applyAlignment="1">
      <alignment horizontal="left" vertical="center"/>
    </xf>
    <xf numFmtId="0" fontId="1" fillId="4" borderId="68" xfId="0" applyFont="1" applyFill="1" applyBorder="1" applyAlignment="1">
      <alignment horizontal="left" vertical="center"/>
    </xf>
    <xf numFmtId="0" fontId="47" fillId="9" borderId="45" xfId="0" applyFont="1" applyFill="1" applyBorder="1" applyAlignment="1">
      <alignment horizontal="center" vertical="top" wrapText="1"/>
    </xf>
    <xf numFmtId="0" fontId="47" fillId="9" borderId="35" xfId="0" applyFont="1" applyFill="1" applyBorder="1" applyAlignment="1">
      <alignment horizontal="center" vertical="top" wrapText="1"/>
    </xf>
    <xf numFmtId="0" fontId="47" fillId="9" borderId="71" xfId="0" applyFont="1" applyFill="1" applyBorder="1" applyAlignment="1">
      <alignment horizontal="center" vertical="top" wrapText="1"/>
    </xf>
    <xf numFmtId="0" fontId="13" fillId="6" borderId="16" xfId="0" applyFont="1" applyFill="1" applyBorder="1" applyAlignment="1">
      <alignment vertical="center" wrapText="1"/>
    </xf>
    <xf numFmtId="0" fontId="13" fillId="6" borderId="3" xfId="0" applyFont="1" applyFill="1" applyBorder="1" applyAlignment="1">
      <alignment vertical="center" wrapText="1"/>
    </xf>
    <xf numFmtId="0" fontId="13" fillId="6" borderId="5" xfId="0" applyFont="1" applyFill="1" applyBorder="1" applyAlignment="1">
      <alignment vertical="center" wrapText="1"/>
    </xf>
    <xf numFmtId="0" fontId="13" fillId="6" borderId="16" xfId="0" applyFont="1" applyFill="1" applyBorder="1" applyAlignment="1">
      <alignment horizontal="right" vertical="center" wrapText="1"/>
    </xf>
    <xf numFmtId="0" fontId="13" fillId="6" borderId="3" xfId="0" applyFont="1" applyFill="1" applyBorder="1" applyAlignment="1">
      <alignment horizontal="right" vertical="center" wrapText="1"/>
    </xf>
    <xf numFmtId="0" fontId="13" fillId="6" borderId="5" xfId="0" applyFont="1" applyFill="1" applyBorder="1" applyAlignment="1">
      <alignment horizontal="right" vertical="center" wrapText="1"/>
    </xf>
    <xf numFmtId="0" fontId="13" fillId="4" borderId="4"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5" xfId="0" applyFont="1" applyFill="1" applyBorder="1" applyAlignment="1">
      <alignment horizontal="center" vertical="center"/>
    </xf>
    <xf numFmtId="0" fontId="19" fillId="4" borderId="28" xfId="2" applyFill="1"/>
    <xf numFmtId="0" fontId="13" fillId="6" borderId="16" xfId="0" applyFont="1" applyFill="1" applyBorder="1" applyAlignment="1">
      <alignment vertical="top" wrapText="1"/>
    </xf>
    <xf numFmtId="0" fontId="13" fillId="6" borderId="3" xfId="0" applyFont="1" applyFill="1" applyBorder="1" applyAlignment="1">
      <alignment vertical="top" wrapText="1"/>
    </xf>
    <xf numFmtId="0" fontId="13" fillId="6" borderId="5" xfId="0" applyFont="1" applyFill="1" applyBorder="1" applyAlignment="1">
      <alignment vertical="top" wrapText="1"/>
    </xf>
    <xf numFmtId="0" fontId="8" fillId="4" borderId="25" xfId="0" applyFont="1" applyFill="1" applyBorder="1" applyAlignment="1">
      <alignment horizontal="center" wrapText="1"/>
    </xf>
    <xf numFmtId="0" fontId="8" fillId="4" borderId="26" xfId="0" applyFont="1" applyFill="1" applyBorder="1" applyAlignment="1">
      <alignment horizontal="center" wrapText="1"/>
    </xf>
    <xf numFmtId="0" fontId="8" fillId="4" borderId="31" xfId="0" applyFont="1" applyFill="1" applyBorder="1" applyAlignment="1">
      <alignment horizontal="center" wrapText="1"/>
    </xf>
    <xf numFmtId="0" fontId="13" fillId="6" borderId="38" xfId="0" applyFont="1" applyFill="1" applyBorder="1" applyAlignment="1">
      <alignment wrapText="1"/>
    </xf>
    <xf numFmtId="0" fontId="13" fillId="6" borderId="39" xfId="0" applyFont="1" applyFill="1" applyBorder="1" applyAlignment="1">
      <alignment wrapText="1"/>
    </xf>
    <xf numFmtId="0" fontId="13" fillId="6" borderId="40" xfId="0" applyFont="1" applyFill="1" applyBorder="1" applyAlignment="1">
      <alignment wrapText="1"/>
    </xf>
    <xf numFmtId="0" fontId="13" fillId="6" borderId="17" xfId="0" applyFont="1" applyFill="1" applyBorder="1" applyAlignment="1">
      <alignment vertical="top" wrapText="1"/>
    </xf>
    <xf numFmtId="0" fontId="13" fillId="6" borderId="23" xfId="0" applyFont="1" applyFill="1" applyBorder="1" applyAlignment="1">
      <alignment vertical="top" wrapText="1"/>
    </xf>
    <xf numFmtId="0" fontId="13" fillId="6" borderId="14" xfId="0" applyFont="1" applyFill="1" applyBorder="1" applyAlignment="1">
      <alignment vertical="top" wrapText="1"/>
    </xf>
    <xf numFmtId="0" fontId="13" fillId="6" borderId="15" xfId="0" applyFont="1" applyFill="1" applyBorder="1" applyAlignment="1">
      <alignment vertical="top" wrapText="1"/>
    </xf>
    <xf numFmtId="0" fontId="14" fillId="6" borderId="25" xfId="0" applyFont="1" applyFill="1" applyBorder="1" applyAlignment="1">
      <alignment horizontal="left" vertical="center" wrapText="1"/>
    </xf>
    <xf numFmtId="0" fontId="14" fillId="6" borderId="26" xfId="0" applyFont="1" applyFill="1" applyBorder="1" applyAlignment="1">
      <alignment horizontal="left" vertical="center" wrapText="1"/>
    </xf>
    <xf numFmtId="0" fontId="13" fillId="6" borderId="23" xfId="0" applyFont="1" applyFill="1" applyBorder="1" applyAlignment="1">
      <alignment vertical="center" wrapText="1"/>
    </xf>
    <xf numFmtId="0" fontId="13" fillId="6" borderId="14" xfId="0" applyFont="1" applyFill="1" applyBorder="1" applyAlignment="1">
      <alignment vertical="center" wrapText="1"/>
    </xf>
    <xf numFmtId="0" fontId="13" fillId="6" borderId="15" xfId="0" applyFont="1" applyFill="1" applyBorder="1" applyAlignment="1">
      <alignment vertical="center" wrapText="1"/>
    </xf>
    <xf numFmtId="0" fontId="14" fillId="6" borderId="38" xfId="0" applyFont="1" applyFill="1" applyBorder="1" applyAlignment="1">
      <alignment vertical="center" wrapText="1"/>
    </xf>
    <xf numFmtId="0" fontId="14" fillId="6" borderId="39" xfId="0" applyFont="1" applyFill="1" applyBorder="1" applyAlignment="1">
      <alignment vertical="center" wrapText="1"/>
    </xf>
    <xf numFmtId="0" fontId="14" fillId="6" borderId="56" xfId="0" applyFont="1" applyFill="1" applyBorder="1" applyAlignment="1">
      <alignment vertical="center" wrapText="1"/>
    </xf>
    <xf numFmtId="0" fontId="15" fillId="6" borderId="45" xfId="0" applyFont="1" applyFill="1" applyBorder="1" applyAlignment="1">
      <alignment vertical="center" wrapText="1"/>
    </xf>
    <xf numFmtId="0" fontId="15" fillId="6" borderId="43" xfId="0" applyFont="1" applyFill="1" applyBorder="1" applyAlignment="1">
      <alignment vertical="center" wrapText="1"/>
    </xf>
    <xf numFmtId="0" fontId="13" fillId="6" borderId="38" xfId="0" applyFont="1" applyFill="1" applyBorder="1" applyAlignment="1">
      <alignment vertical="top" wrapText="1"/>
    </xf>
    <xf numFmtId="0" fontId="13" fillId="6" borderId="39" xfId="0" applyFont="1" applyFill="1" applyBorder="1" applyAlignment="1">
      <alignment vertical="top" wrapText="1"/>
    </xf>
    <xf numFmtId="0" fontId="13" fillId="6" borderId="40" xfId="0" applyFont="1" applyFill="1" applyBorder="1" applyAlignment="1">
      <alignment vertical="top" wrapText="1"/>
    </xf>
    <xf numFmtId="0" fontId="13" fillId="6" borderId="16" xfId="0" applyFont="1" applyFill="1" applyBorder="1" applyAlignment="1">
      <alignment wrapText="1"/>
    </xf>
    <xf numFmtId="0" fontId="13" fillId="6" borderId="3" xfId="0" applyFont="1" applyFill="1" applyBorder="1" applyAlignment="1">
      <alignment wrapText="1"/>
    </xf>
    <xf numFmtId="0" fontId="13" fillId="6" borderId="5" xfId="0" applyFont="1" applyFill="1" applyBorder="1" applyAlignment="1">
      <alignment wrapText="1"/>
    </xf>
    <xf numFmtId="0" fontId="13" fillId="6" borderId="20" xfId="0" applyFont="1" applyFill="1" applyBorder="1" applyAlignment="1">
      <alignment wrapText="1"/>
    </xf>
    <xf numFmtId="0" fontId="13" fillId="6" borderId="21" xfId="0" applyFont="1" applyFill="1" applyBorder="1" applyAlignment="1">
      <alignment wrapText="1"/>
    </xf>
    <xf numFmtId="0" fontId="13" fillId="6" borderId="49" xfId="0" applyFont="1" applyFill="1" applyBorder="1" applyAlignment="1">
      <alignment wrapText="1"/>
    </xf>
    <xf numFmtId="0" fontId="13" fillId="6" borderId="16" xfId="0" applyFont="1" applyFill="1" applyBorder="1" applyAlignment="1">
      <alignment horizontal="left" vertical="top" wrapText="1"/>
    </xf>
    <xf numFmtId="0" fontId="13" fillId="6" borderId="3" xfId="0" applyFont="1" applyFill="1" applyBorder="1" applyAlignment="1">
      <alignment horizontal="left" vertical="top" wrapText="1"/>
    </xf>
    <xf numFmtId="0" fontId="13" fillId="6" borderId="5" xfId="0" applyFont="1" applyFill="1" applyBorder="1" applyAlignment="1">
      <alignment horizontal="left" vertical="top" wrapText="1"/>
    </xf>
    <xf numFmtId="0" fontId="13" fillId="6" borderId="16" xfId="0" applyFont="1" applyFill="1" applyBorder="1" applyAlignment="1">
      <alignment horizontal="center" vertical="top" wrapText="1"/>
    </xf>
    <xf numFmtId="0" fontId="13" fillId="6" borderId="3" xfId="0" applyFont="1" applyFill="1" applyBorder="1" applyAlignment="1">
      <alignment horizontal="center" vertical="top" wrapText="1"/>
    </xf>
    <xf numFmtId="0" fontId="13" fillId="6" borderId="5" xfId="0" applyFont="1" applyFill="1" applyBorder="1" applyAlignment="1">
      <alignment horizontal="center" vertical="top" wrapText="1"/>
    </xf>
    <xf numFmtId="0" fontId="13" fillId="6" borderId="16" xfId="0" applyFont="1" applyFill="1" applyBorder="1" applyAlignment="1">
      <alignment horizontal="right" vertical="top" wrapText="1"/>
    </xf>
    <xf numFmtId="0" fontId="13" fillId="6" borderId="3" xfId="0" applyFont="1" applyFill="1" applyBorder="1" applyAlignment="1">
      <alignment horizontal="right" vertical="top" wrapText="1"/>
    </xf>
    <xf numFmtId="0" fontId="13" fillId="6" borderId="5" xfId="0" applyFont="1" applyFill="1" applyBorder="1" applyAlignment="1">
      <alignment horizontal="right" vertical="top" wrapText="1"/>
    </xf>
    <xf numFmtId="0" fontId="13" fillId="6" borderId="23" xfId="0" applyFont="1" applyFill="1" applyBorder="1" applyAlignment="1">
      <alignment horizontal="left" vertical="top" wrapText="1"/>
    </xf>
    <xf numFmtId="0" fontId="13" fillId="6" borderId="14" xfId="0" applyFont="1" applyFill="1" applyBorder="1" applyAlignment="1">
      <alignment horizontal="left" vertical="top" wrapText="1"/>
    </xf>
    <xf numFmtId="0" fontId="13" fillId="6" borderId="15" xfId="0" applyFont="1" applyFill="1" applyBorder="1" applyAlignment="1">
      <alignment horizontal="left" vertical="top" wrapText="1"/>
    </xf>
    <xf numFmtId="0" fontId="15" fillId="6" borderId="45" xfId="0" applyFont="1" applyFill="1" applyBorder="1" applyAlignment="1">
      <alignment vertical="top" wrapText="1"/>
    </xf>
    <xf numFmtId="0" fontId="0" fillId="0" borderId="35" xfId="0" applyBorder="1" applyAlignment="1">
      <alignment vertical="top"/>
    </xf>
    <xf numFmtId="0" fontId="0" fillId="0" borderId="71" xfId="0" applyBorder="1" applyAlignment="1">
      <alignment vertical="top"/>
    </xf>
    <xf numFmtId="0" fontId="14" fillId="6" borderId="16" xfId="0" applyFont="1" applyFill="1" applyBorder="1" applyAlignment="1">
      <alignment horizontal="left" vertical="center" wrapText="1"/>
    </xf>
    <xf numFmtId="0" fontId="14" fillId="6" borderId="3" xfId="0" applyFont="1" applyFill="1" applyBorder="1" applyAlignment="1">
      <alignment horizontal="left" vertical="center" wrapText="1"/>
    </xf>
    <xf numFmtId="0" fontId="14" fillId="6" borderId="17" xfId="0" applyFont="1" applyFill="1" applyBorder="1" applyAlignment="1">
      <alignment horizontal="left" vertical="center" wrapText="1"/>
    </xf>
    <xf numFmtId="0" fontId="12" fillId="6" borderId="16" xfId="0" quotePrefix="1" applyFont="1" applyFill="1" applyBorder="1" applyAlignment="1">
      <alignment horizontal="right" vertical="top" wrapText="1"/>
    </xf>
    <xf numFmtId="0" fontId="12" fillId="6" borderId="3" xfId="0" applyFont="1" applyFill="1" applyBorder="1" applyAlignment="1">
      <alignment horizontal="right" vertical="top" wrapText="1"/>
    </xf>
    <xf numFmtId="0" fontId="12" fillId="6" borderId="5" xfId="0" applyFont="1" applyFill="1" applyBorder="1" applyAlignment="1">
      <alignment horizontal="right" vertical="top" wrapText="1"/>
    </xf>
    <xf numFmtId="0" fontId="13" fillId="6" borderId="16" xfId="0" quotePrefix="1" applyFont="1" applyFill="1" applyBorder="1" applyAlignment="1">
      <alignment horizontal="right" vertical="top" wrapText="1"/>
    </xf>
    <xf numFmtId="0" fontId="13" fillId="6" borderId="3" xfId="0" quotePrefix="1" applyFont="1" applyFill="1" applyBorder="1" applyAlignment="1">
      <alignment horizontal="right" vertical="top" wrapText="1"/>
    </xf>
    <xf numFmtId="0" fontId="13" fillId="6" borderId="5" xfId="0" quotePrefix="1" applyFont="1" applyFill="1" applyBorder="1" applyAlignment="1">
      <alignment horizontal="right" vertical="top" wrapText="1"/>
    </xf>
    <xf numFmtId="0" fontId="43" fillId="6" borderId="46" xfId="0" applyFont="1" applyFill="1" applyBorder="1" applyAlignment="1">
      <alignment horizontal="left" vertical="center" wrapText="1"/>
    </xf>
    <xf numFmtId="0" fontId="43" fillId="6" borderId="35" xfId="0" applyFont="1" applyFill="1" applyBorder="1" applyAlignment="1">
      <alignment horizontal="left" vertical="center" wrapText="1"/>
    </xf>
    <xf numFmtId="0" fontId="43" fillId="6" borderId="43" xfId="0" applyFont="1" applyFill="1" applyBorder="1" applyAlignment="1">
      <alignment horizontal="left" vertical="center" wrapText="1"/>
    </xf>
    <xf numFmtId="0" fontId="13" fillId="6" borderId="20" xfId="0" applyFont="1" applyFill="1" applyBorder="1" applyAlignment="1">
      <alignment horizontal="left" vertical="top" wrapText="1"/>
    </xf>
    <xf numFmtId="0" fontId="13" fillId="6" borderId="21" xfId="0" applyFont="1" applyFill="1" applyBorder="1" applyAlignment="1">
      <alignment horizontal="left" vertical="top" wrapText="1"/>
    </xf>
    <xf numFmtId="0" fontId="13" fillId="6" borderId="49" xfId="0" applyFont="1" applyFill="1" applyBorder="1" applyAlignment="1">
      <alignment horizontal="left" vertical="top" wrapText="1"/>
    </xf>
    <xf numFmtId="0" fontId="15" fillId="0" borderId="0" xfId="0" quotePrefix="1" applyFont="1" applyBorder="1" applyAlignment="1">
      <alignment horizontal="left" vertical="top" wrapText="1"/>
    </xf>
    <xf numFmtId="0" fontId="15" fillId="6" borderId="46" xfId="0" applyFont="1" applyFill="1" applyBorder="1" applyAlignment="1">
      <alignment horizontal="left" vertical="center" wrapText="1"/>
    </xf>
    <xf numFmtId="0" fontId="15" fillId="6" borderId="35" xfId="0" applyFont="1" applyFill="1" applyBorder="1" applyAlignment="1">
      <alignment horizontal="left" vertical="center" wrapText="1"/>
    </xf>
    <xf numFmtId="0" fontId="15" fillId="6" borderId="43" xfId="0" applyFont="1" applyFill="1" applyBorder="1" applyAlignment="1">
      <alignment horizontal="left" vertical="center" wrapText="1"/>
    </xf>
    <xf numFmtId="0" fontId="13" fillId="6" borderId="38" xfId="0" applyFont="1" applyFill="1" applyBorder="1" applyAlignment="1">
      <alignment horizontal="left" vertical="top" wrapText="1"/>
    </xf>
    <xf numFmtId="0" fontId="13" fillId="6" borderId="39" xfId="0" applyFont="1" applyFill="1" applyBorder="1" applyAlignment="1">
      <alignment horizontal="left" vertical="top" wrapText="1"/>
    </xf>
    <xf numFmtId="0" fontId="13" fillId="6" borderId="40" xfId="0" applyFont="1" applyFill="1" applyBorder="1" applyAlignment="1">
      <alignment horizontal="left" vertical="top" wrapText="1"/>
    </xf>
    <xf numFmtId="0" fontId="13" fillId="6" borderId="38" xfId="0" applyFont="1" applyFill="1" applyBorder="1" applyAlignment="1"/>
    <xf numFmtId="0" fontId="13" fillId="6" borderId="39" xfId="0" applyFont="1" applyFill="1" applyBorder="1" applyAlignment="1"/>
    <xf numFmtId="0" fontId="13" fillId="6" borderId="20" xfId="0" applyFont="1" applyFill="1" applyBorder="1" applyAlignment="1">
      <alignment vertical="top" wrapText="1"/>
    </xf>
    <xf numFmtId="0" fontId="13" fillId="6" borderId="21" xfId="0" applyFont="1" applyFill="1" applyBorder="1" applyAlignment="1">
      <alignment vertical="top" wrapText="1"/>
    </xf>
    <xf numFmtId="0" fontId="13" fillId="6" borderId="22" xfId="0" applyFont="1" applyFill="1" applyBorder="1" applyAlignment="1">
      <alignment vertical="top" wrapText="1"/>
    </xf>
    <xf numFmtId="0" fontId="13" fillId="6" borderId="20" xfId="0" applyFont="1" applyFill="1" applyBorder="1" applyAlignment="1">
      <alignment horizontal="right" vertical="center" wrapText="1"/>
    </xf>
    <xf numFmtId="0" fontId="13" fillId="6" borderId="21" xfId="0" applyFont="1" applyFill="1" applyBorder="1" applyAlignment="1">
      <alignment horizontal="right" vertical="center" wrapText="1"/>
    </xf>
    <xf numFmtId="0" fontId="13" fillId="6" borderId="49" xfId="0" applyFont="1" applyFill="1" applyBorder="1" applyAlignment="1">
      <alignment horizontal="right" vertical="center" wrapText="1"/>
    </xf>
    <xf numFmtId="0" fontId="8" fillId="4" borderId="50"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8" fillId="4" borderId="52"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53" xfId="0" applyFont="1" applyFill="1" applyBorder="1" applyAlignment="1">
      <alignment horizontal="center" vertical="center" wrapText="1"/>
    </xf>
    <xf numFmtId="9" fontId="15" fillId="2" borderId="38" xfId="4" applyFont="1" applyFill="1" applyBorder="1" applyAlignment="1" applyProtection="1">
      <alignment wrapText="1"/>
      <protection locked="0"/>
    </xf>
    <xf numFmtId="9" fontId="15" fillId="2" borderId="39" xfId="4" applyFont="1" applyFill="1" applyBorder="1" applyAlignment="1" applyProtection="1">
      <alignment wrapText="1"/>
      <protection locked="0"/>
    </xf>
    <xf numFmtId="9" fontId="15" fillId="2" borderId="56" xfId="4" applyFont="1" applyFill="1" applyBorder="1" applyAlignment="1" applyProtection="1">
      <alignment wrapText="1"/>
      <protection locked="0"/>
    </xf>
    <xf numFmtId="9" fontId="15" fillId="2" borderId="47" xfId="4" applyFont="1" applyFill="1" applyBorder="1" applyAlignment="1" applyProtection="1">
      <alignment wrapText="1"/>
      <protection locked="0"/>
    </xf>
    <xf numFmtId="9" fontId="15" fillId="2" borderId="8" xfId="4" applyFont="1" applyFill="1" applyBorder="1" applyAlignment="1" applyProtection="1">
      <alignment wrapText="1"/>
      <protection locked="0"/>
    </xf>
    <xf numFmtId="9" fontId="15" fillId="2" borderId="57" xfId="4" applyFont="1" applyFill="1" applyBorder="1" applyAlignment="1" applyProtection="1">
      <alignment wrapText="1"/>
      <protection locked="0"/>
    </xf>
    <xf numFmtId="9" fontId="15" fillId="2" borderId="16" xfId="4" applyFont="1" applyFill="1" applyBorder="1" applyAlignment="1" applyProtection="1">
      <alignment wrapText="1"/>
      <protection locked="0"/>
    </xf>
    <xf numFmtId="9" fontId="15" fillId="2" borderId="3" xfId="4" applyFont="1" applyFill="1" applyBorder="1" applyAlignment="1" applyProtection="1">
      <alignment wrapText="1"/>
      <protection locked="0"/>
    </xf>
    <xf numFmtId="9" fontId="15" fillId="2" borderId="17" xfId="4" applyFont="1" applyFill="1" applyBorder="1" applyAlignment="1" applyProtection="1">
      <alignment wrapText="1"/>
      <protection locked="0"/>
    </xf>
    <xf numFmtId="9" fontId="15" fillId="2" borderId="20" xfId="4" applyFont="1" applyFill="1" applyBorder="1" applyAlignment="1" applyProtection="1">
      <alignment wrapText="1"/>
      <protection locked="0"/>
    </xf>
    <xf numFmtId="9" fontId="15" fillId="2" borderId="21" xfId="4" applyFont="1" applyFill="1" applyBorder="1" applyAlignment="1" applyProtection="1">
      <alignment wrapText="1"/>
      <protection locked="0"/>
    </xf>
    <xf numFmtId="9" fontId="15" fillId="2" borderId="22" xfId="4" applyFont="1" applyFill="1" applyBorder="1" applyAlignment="1" applyProtection="1">
      <alignment wrapText="1"/>
      <protection locked="0"/>
    </xf>
    <xf numFmtId="9" fontId="15" fillId="4" borderId="25" xfId="4" applyFont="1" applyFill="1" applyBorder="1" applyAlignment="1">
      <alignment horizontal="center" vertical="center" wrapText="1"/>
    </xf>
    <xf numFmtId="9" fontId="15" fillId="4" borderId="26" xfId="4" applyFont="1" applyFill="1" applyBorder="1" applyAlignment="1">
      <alignment horizontal="center" vertical="center" wrapText="1"/>
    </xf>
    <xf numFmtId="9" fontId="15" fillId="4" borderId="27" xfId="4" applyFont="1" applyFill="1" applyBorder="1" applyAlignment="1">
      <alignment horizontal="center" vertical="center" wrapText="1"/>
    </xf>
    <xf numFmtId="10" fontId="5" fillId="2" borderId="4" xfId="4" applyNumberFormat="1" applyFont="1" applyFill="1" applyBorder="1" applyAlignment="1" applyProtection="1">
      <alignment horizontal="center"/>
      <protection locked="0"/>
    </xf>
    <xf numFmtId="10" fontId="5" fillId="2" borderId="5" xfId="4" applyNumberFormat="1" applyFont="1" applyFill="1" applyBorder="1" applyAlignment="1" applyProtection="1">
      <alignment horizontal="center"/>
      <protection locked="0"/>
    </xf>
    <xf numFmtId="10" fontId="5" fillId="2" borderId="70" xfId="4" applyNumberFormat="1" applyFont="1" applyFill="1" applyBorder="1" applyAlignment="1" applyProtection="1">
      <alignment horizontal="center"/>
      <protection locked="0"/>
    </xf>
    <xf numFmtId="10" fontId="5" fillId="2" borderId="49" xfId="4" applyNumberFormat="1" applyFont="1" applyFill="1" applyBorder="1" applyAlignment="1" applyProtection="1">
      <alignment horizontal="center"/>
      <protection locked="0"/>
    </xf>
    <xf numFmtId="0" fontId="13" fillId="6" borderId="33" xfId="0" applyFont="1" applyFill="1" applyBorder="1"/>
    <xf numFmtId="0" fontId="13" fillId="6" borderId="34" xfId="0" applyFont="1" applyFill="1" applyBorder="1"/>
    <xf numFmtId="0" fontId="13" fillId="6" borderId="68" xfId="0" applyFont="1" applyFill="1" applyBorder="1"/>
    <xf numFmtId="0" fontId="13" fillId="6" borderId="33" xfId="0" applyFont="1" applyFill="1" applyBorder="1" applyAlignment="1">
      <alignment horizontal="right"/>
    </xf>
    <xf numFmtId="0" fontId="13" fillId="6" borderId="34" xfId="0" applyFont="1" applyFill="1" applyBorder="1" applyAlignment="1">
      <alignment horizontal="right"/>
    </xf>
    <xf numFmtId="0" fontId="13" fillId="6" borderId="68" xfId="0" applyFont="1" applyFill="1" applyBorder="1" applyAlignment="1">
      <alignment horizontal="right"/>
    </xf>
    <xf numFmtId="10" fontId="8" fillId="4" borderId="75" xfId="4" applyNumberFormat="1" applyFont="1" applyFill="1" applyBorder="1" applyAlignment="1">
      <alignment horizontal="center"/>
    </xf>
    <xf numFmtId="10" fontId="8" fillId="4" borderId="31" xfId="4" applyNumberFormat="1" applyFont="1" applyFill="1" applyBorder="1" applyAlignment="1">
      <alignment horizontal="center"/>
    </xf>
    <xf numFmtId="0" fontId="8" fillId="4" borderId="25"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13" fillId="6" borderId="56" xfId="0" applyFont="1" applyFill="1" applyBorder="1" applyAlignment="1">
      <alignment horizontal="left" vertical="top" wrapText="1"/>
    </xf>
    <xf numFmtId="0" fontId="13" fillId="6" borderId="22" xfId="0" applyFont="1" applyFill="1" applyBorder="1" applyAlignment="1">
      <alignment wrapText="1"/>
    </xf>
    <xf numFmtId="0" fontId="13" fillId="4" borderId="33" xfId="0" applyFont="1" applyFill="1" applyBorder="1" applyAlignment="1">
      <alignment wrapText="1"/>
    </xf>
    <xf numFmtId="0" fontId="13" fillId="4" borderId="34" xfId="0" applyFont="1" applyFill="1" applyBorder="1" applyAlignment="1">
      <alignment wrapText="1"/>
    </xf>
    <xf numFmtId="0" fontId="13" fillId="4" borderId="54" xfId="0" applyFont="1" applyFill="1" applyBorder="1" applyAlignment="1">
      <alignment wrapText="1"/>
    </xf>
    <xf numFmtId="0" fontId="13" fillId="4" borderId="4" xfId="0" applyFont="1" applyFill="1" applyBorder="1" applyAlignment="1">
      <alignment horizontal="center" vertical="top"/>
    </xf>
    <xf numFmtId="0" fontId="13" fillId="4" borderId="3" xfId="0" applyFont="1" applyFill="1" applyBorder="1" applyAlignment="1">
      <alignment horizontal="center" vertical="top"/>
    </xf>
    <xf numFmtId="0" fontId="13" fillId="4" borderId="5" xfId="0" applyFont="1" applyFill="1" applyBorder="1" applyAlignment="1">
      <alignment horizontal="center" vertical="top"/>
    </xf>
    <xf numFmtId="0" fontId="8" fillId="8" borderId="38" xfId="0" applyFont="1" applyFill="1" applyBorder="1" applyAlignment="1">
      <alignment horizontal="center" vertical="top"/>
    </xf>
    <xf numFmtId="0" fontId="8" fillId="8" borderId="39" xfId="0" applyFont="1" applyFill="1" applyBorder="1" applyAlignment="1">
      <alignment horizontal="center" vertical="top"/>
    </xf>
    <xf numFmtId="0" fontId="8" fillId="7" borderId="38" xfId="0" applyFont="1" applyFill="1" applyBorder="1" applyAlignment="1">
      <alignment horizontal="center" vertical="top"/>
    </xf>
    <xf numFmtId="0" fontId="8" fillId="7" borderId="39" xfId="0" applyFont="1" applyFill="1" applyBorder="1" applyAlignment="1">
      <alignment horizontal="center" vertical="top"/>
    </xf>
    <xf numFmtId="0" fontId="8" fillId="7" borderId="56" xfId="0" applyFont="1" applyFill="1" applyBorder="1" applyAlignment="1">
      <alignment horizontal="center" vertical="top"/>
    </xf>
    <xf numFmtId="0" fontId="8" fillId="2" borderId="25" xfId="0" applyFont="1" applyFill="1" applyBorder="1" applyAlignment="1" applyProtection="1">
      <alignment horizontal="center" vertical="top"/>
      <protection locked="0"/>
    </xf>
    <xf numFmtId="0" fontId="8" fillId="2" borderId="26" xfId="0" applyFont="1" applyFill="1" applyBorder="1" applyAlignment="1" applyProtection="1">
      <alignment horizontal="center" vertical="top"/>
      <protection locked="0"/>
    </xf>
    <xf numFmtId="0" fontId="8" fillId="2" borderId="27" xfId="0" applyFont="1" applyFill="1" applyBorder="1" applyAlignment="1" applyProtection="1">
      <alignment horizontal="center" vertical="top"/>
      <protection locked="0"/>
    </xf>
    <xf numFmtId="0" fontId="13" fillId="8" borderId="60" xfId="0" applyFont="1" applyFill="1" applyBorder="1" applyAlignment="1">
      <alignment horizontal="center" vertical="center"/>
    </xf>
    <xf numFmtId="0" fontId="13" fillId="8" borderId="66" xfId="0" applyFont="1" applyFill="1" applyBorder="1" applyAlignment="1">
      <alignment horizontal="center" vertical="center"/>
    </xf>
    <xf numFmtId="0" fontId="13" fillId="8" borderId="65" xfId="0" applyFont="1" applyFill="1" applyBorder="1" applyAlignment="1">
      <alignment horizontal="center" vertical="center"/>
    </xf>
    <xf numFmtId="0" fontId="13" fillId="4" borderId="33"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4" borderId="68" xfId="0" applyFont="1" applyFill="1" applyBorder="1" applyAlignment="1">
      <alignment horizontal="center" vertical="center" wrapText="1"/>
    </xf>
    <xf numFmtId="0" fontId="13" fillId="6" borderId="50" xfId="0" applyFont="1" applyFill="1" applyBorder="1"/>
    <xf numFmtId="0" fontId="13" fillId="6" borderId="51" xfId="0" applyFont="1" applyFill="1" applyBorder="1"/>
    <xf numFmtId="0" fontId="13" fillId="6" borderId="69" xfId="0" applyFont="1" applyFill="1" applyBorder="1"/>
    <xf numFmtId="0" fontId="13" fillId="6" borderId="36" xfId="0" applyFont="1" applyFill="1" applyBorder="1"/>
    <xf numFmtId="0" fontId="13" fillId="6" borderId="0" xfId="0" applyFont="1" applyFill="1" applyBorder="1"/>
    <xf numFmtId="0" fontId="13" fillId="6" borderId="11" xfId="0" applyFont="1" applyFill="1" applyBorder="1"/>
    <xf numFmtId="0" fontId="13" fillId="4" borderId="38" xfId="0" applyFont="1" applyFill="1" applyBorder="1" applyAlignment="1">
      <alignment horizontal="center" vertical="center"/>
    </xf>
    <xf numFmtId="0" fontId="13" fillId="4" borderId="39" xfId="0" applyFont="1" applyFill="1" applyBorder="1" applyAlignment="1">
      <alignment horizontal="center" vertical="center"/>
    </xf>
    <xf numFmtId="0" fontId="13" fillId="4" borderId="56" xfId="0" applyFont="1" applyFill="1" applyBorder="1" applyAlignment="1">
      <alignment horizontal="center" vertical="center"/>
    </xf>
    <xf numFmtId="0" fontId="13" fillId="4" borderId="70" xfId="0" applyFont="1" applyFill="1" applyBorder="1" applyAlignment="1">
      <alignment horizontal="center" wrapText="1"/>
    </xf>
    <xf numFmtId="0" fontId="13" fillId="4" borderId="49" xfId="0" applyFont="1" applyFill="1" applyBorder="1" applyAlignment="1">
      <alignment horizontal="center" wrapText="1"/>
    </xf>
    <xf numFmtId="10" fontId="5" fillId="2" borderId="73" xfId="4" applyNumberFormat="1" applyFont="1" applyFill="1" applyBorder="1" applyAlignment="1" applyProtection="1">
      <alignment horizontal="center"/>
      <protection locked="0"/>
    </xf>
    <xf numFmtId="10" fontId="5" fillId="2" borderId="40" xfId="4" applyNumberFormat="1" applyFont="1" applyFill="1" applyBorder="1" applyAlignment="1" applyProtection="1">
      <alignment horizontal="center"/>
      <protection locked="0"/>
    </xf>
    <xf numFmtId="0" fontId="2" fillId="7" borderId="1" xfId="0" applyFont="1" applyFill="1" applyBorder="1" applyAlignment="1">
      <alignment horizontal="center" vertical="center" textRotation="90" wrapText="1"/>
    </xf>
    <xf numFmtId="0" fontId="2" fillId="7" borderId="12" xfId="0" applyFont="1" applyFill="1" applyBorder="1" applyAlignment="1">
      <alignment horizontal="center" vertical="center" textRotation="90" wrapText="1"/>
    </xf>
    <xf numFmtId="0" fontId="2" fillId="7" borderId="62" xfId="0" applyFont="1" applyFill="1" applyBorder="1" applyAlignment="1">
      <alignment horizontal="center" vertical="center" textRotation="90" wrapText="1"/>
    </xf>
    <xf numFmtId="0" fontId="13" fillId="7" borderId="4" xfId="0" applyFont="1" applyFill="1" applyBorder="1" applyAlignment="1">
      <alignment horizontal="center" vertical="center"/>
    </xf>
    <xf numFmtId="0" fontId="13" fillId="7" borderId="3" xfId="0" applyFont="1" applyFill="1" applyBorder="1" applyAlignment="1">
      <alignment horizontal="center" vertical="center"/>
    </xf>
    <xf numFmtId="0" fontId="13" fillId="7" borderId="17" xfId="0" applyFont="1" applyFill="1" applyBorder="1" applyAlignment="1">
      <alignment horizontal="center" vertical="center"/>
    </xf>
    <xf numFmtId="0" fontId="13" fillId="7" borderId="65" xfId="0" applyFont="1" applyFill="1" applyBorder="1" applyAlignment="1">
      <alignment horizontal="center" vertical="center"/>
    </xf>
    <xf numFmtId="0" fontId="13" fillId="7" borderId="60" xfId="0" applyFont="1" applyFill="1" applyBorder="1" applyAlignment="1">
      <alignment horizontal="center" vertical="center"/>
    </xf>
    <xf numFmtId="0" fontId="13" fillId="7" borderId="66" xfId="0" applyFont="1" applyFill="1" applyBorder="1" applyAlignment="1">
      <alignment horizontal="center" vertical="center"/>
    </xf>
    <xf numFmtId="0" fontId="13" fillId="7" borderId="65" xfId="0" applyFont="1" applyFill="1" applyBorder="1" applyAlignment="1">
      <alignment horizontal="center" vertical="center" wrapText="1"/>
    </xf>
    <xf numFmtId="0" fontId="13" fillId="7" borderId="60" xfId="0" applyFont="1" applyFill="1" applyBorder="1" applyAlignment="1">
      <alignment horizontal="center" vertical="center" wrapText="1"/>
    </xf>
    <xf numFmtId="0" fontId="13" fillId="7" borderId="61" xfId="0" applyFont="1" applyFill="1" applyBorder="1" applyAlignment="1">
      <alignment horizontal="center" vertical="center" wrapText="1"/>
    </xf>
    <xf numFmtId="0" fontId="13" fillId="8" borderId="60" xfId="0" applyFont="1" applyFill="1" applyBorder="1" applyAlignment="1">
      <alignment horizontal="center" vertical="center" wrapText="1"/>
    </xf>
    <xf numFmtId="0" fontId="13" fillId="8" borderId="61" xfId="0" applyFont="1" applyFill="1" applyBorder="1" applyAlignment="1">
      <alignment horizontal="center" vertical="center" wrapText="1"/>
    </xf>
    <xf numFmtId="3" fontId="15" fillId="2" borderId="1" xfId="0" applyNumberFormat="1" applyFont="1" applyFill="1" applyBorder="1" applyAlignment="1" applyProtection="1">
      <alignment horizontal="center" vertical="center" wrapText="1"/>
      <protection locked="0"/>
    </xf>
    <xf numFmtId="3" fontId="15" fillId="2" borderId="12" xfId="0" applyNumberFormat="1" applyFont="1" applyFill="1" applyBorder="1" applyAlignment="1" applyProtection="1">
      <alignment horizontal="center" vertical="center" wrapText="1"/>
      <protection locked="0"/>
    </xf>
    <xf numFmtId="3" fontId="15" fillId="2" borderId="2" xfId="0" applyNumberFormat="1" applyFont="1" applyFill="1" applyBorder="1" applyAlignment="1" applyProtection="1">
      <alignment horizontal="center" vertical="center" wrapText="1"/>
      <protection locked="0"/>
    </xf>
    <xf numFmtId="9" fontId="15" fillId="2" borderId="0" xfId="4" applyFont="1" applyFill="1" applyBorder="1" applyAlignment="1" applyProtection="1">
      <alignment horizontal="center" vertical="center"/>
      <protection locked="0"/>
    </xf>
    <xf numFmtId="9" fontId="15" fillId="2" borderId="14" xfId="4" applyFont="1" applyFill="1" applyBorder="1" applyAlignment="1" applyProtection="1">
      <alignment horizontal="center" vertical="center"/>
      <protection locked="0"/>
    </xf>
    <xf numFmtId="3" fontId="15" fillId="2" borderId="62" xfId="0" applyNumberFormat="1" applyFont="1" applyFill="1" applyBorder="1" applyAlignment="1" applyProtection="1">
      <alignment horizontal="center" vertical="center" wrapText="1"/>
      <protection locked="0"/>
    </xf>
    <xf numFmtId="49" fontId="15" fillId="2" borderId="12" xfId="0" applyNumberFormat="1" applyFont="1" applyFill="1" applyBorder="1" applyAlignment="1" applyProtection="1">
      <alignment horizontal="left" vertical="top" wrapText="1"/>
      <protection locked="0"/>
    </xf>
    <xf numFmtId="49" fontId="15" fillId="2" borderId="2" xfId="0" applyNumberFormat="1" applyFont="1" applyFill="1" applyBorder="1" applyAlignment="1" applyProtection="1">
      <alignment horizontal="left" vertical="top" wrapText="1"/>
      <protection locked="0"/>
    </xf>
    <xf numFmtId="49" fontId="15" fillId="2" borderId="1" xfId="0" applyNumberFormat="1" applyFont="1" applyFill="1" applyBorder="1" applyAlignment="1" applyProtection="1">
      <alignment horizontal="left" vertical="top" wrapText="1"/>
      <protection locked="0"/>
    </xf>
    <xf numFmtId="49" fontId="15" fillId="2" borderId="62" xfId="0" applyNumberFormat="1" applyFont="1" applyFill="1" applyBorder="1" applyAlignment="1" applyProtection="1">
      <alignment horizontal="left" vertical="top" wrapText="1"/>
      <protection locked="0"/>
    </xf>
    <xf numFmtId="0" fontId="15" fillId="4" borderId="26" xfId="0" applyFont="1" applyFill="1" applyBorder="1" applyAlignment="1">
      <alignment horizontal="center"/>
    </xf>
    <xf numFmtId="0" fontId="15" fillId="4" borderId="27" xfId="0" applyFont="1" applyFill="1" applyBorder="1" applyAlignment="1">
      <alignment horizontal="center"/>
    </xf>
    <xf numFmtId="0" fontId="8" fillId="4" borderId="33" xfId="0" applyFont="1" applyFill="1" applyBorder="1" applyAlignment="1">
      <alignment horizontal="right"/>
    </xf>
    <xf numFmtId="0" fontId="8" fillId="4" borderId="34" xfId="0" applyFont="1" applyFill="1" applyBorder="1" applyAlignment="1">
      <alignment horizontal="right"/>
    </xf>
    <xf numFmtId="0" fontId="8" fillId="4" borderId="54" xfId="0" applyFont="1" applyFill="1" applyBorder="1" applyAlignment="1">
      <alignment horizontal="right"/>
    </xf>
    <xf numFmtId="3" fontId="8" fillId="4" borderId="33" xfId="0" applyNumberFormat="1" applyFont="1" applyFill="1" applyBorder="1" applyAlignment="1">
      <alignment horizontal="center"/>
    </xf>
    <xf numFmtId="3" fontId="8" fillId="4" borderId="34" xfId="0" applyNumberFormat="1" applyFont="1" applyFill="1" applyBorder="1" applyAlignment="1">
      <alignment horizontal="center"/>
    </xf>
    <xf numFmtId="3" fontId="8" fillId="4" borderId="54" xfId="0" applyNumberFormat="1" applyFont="1" applyFill="1" applyBorder="1" applyAlignment="1">
      <alignment horizontal="center"/>
    </xf>
    <xf numFmtId="9" fontId="15" fillId="2" borderId="1" xfId="4" applyFont="1" applyFill="1" applyBorder="1" applyAlignment="1" applyProtection="1">
      <alignment horizontal="center" vertical="center" wrapText="1"/>
      <protection locked="0"/>
    </xf>
    <xf numFmtId="9" fontId="15" fillId="2" borderId="12" xfId="4" applyFont="1" applyFill="1" applyBorder="1" applyAlignment="1" applyProtection="1">
      <alignment horizontal="center" vertical="center" wrapText="1"/>
      <protection locked="0"/>
    </xf>
    <xf numFmtId="9" fontId="15" fillId="2" borderId="2" xfId="4" applyFont="1" applyFill="1" applyBorder="1" applyAlignment="1" applyProtection="1">
      <alignment horizontal="center" vertical="center" wrapText="1"/>
      <protection locked="0"/>
    </xf>
    <xf numFmtId="0" fontId="13" fillId="6" borderId="6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2" fillId="8" borderId="1" xfId="0" applyFont="1" applyFill="1" applyBorder="1" applyAlignment="1">
      <alignment vertical="center" textRotation="90" wrapText="1"/>
    </xf>
    <xf numFmtId="0" fontId="2" fillId="8" borderId="12" xfId="0" applyFont="1" applyFill="1" applyBorder="1" applyAlignment="1">
      <alignment vertical="center" textRotation="90" wrapText="1"/>
    </xf>
    <xf numFmtId="0" fontId="2" fillId="8" borderId="62" xfId="0" applyFont="1" applyFill="1" applyBorder="1" applyAlignment="1">
      <alignment vertical="center" textRotation="90" wrapText="1"/>
    </xf>
    <xf numFmtId="0" fontId="13" fillId="8" borderId="4" xfId="0" applyFont="1" applyFill="1" applyBorder="1" applyAlignment="1">
      <alignment horizontal="center" vertical="center"/>
    </xf>
    <xf numFmtId="0" fontId="13" fillId="8" borderId="3" xfId="0" applyFont="1" applyFill="1" applyBorder="1" applyAlignment="1">
      <alignment horizontal="center" vertical="center"/>
    </xf>
    <xf numFmtId="0" fontId="13" fillId="6" borderId="66" xfId="0" applyFont="1" applyFill="1" applyBorder="1" applyAlignment="1">
      <alignment horizontal="center" vertical="center" wrapText="1"/>
    </xf>
    <xf numFmtId="0" fontId="13" fillId="6" borderId="2" xfId="0" applyFont="1" applyFill="1" applyBorder="1" applyAlignment="1">
      <alignment horizontal="center" vertical="center" wrapText="1"/>
    </xf>
    <xf numFmtId="9" fontId="15" fillId="2" borderId="10" xfId="4" applyFont="1" applyFill="1" applyBorder="1" applyAlignment="1" applyProtection="1">
      <alignment horizontal="center" vertical="center" wrapText="1"/>
      <protection locked="0"/>
    </xf>
    <xf numFmtId="9" fontId="15" fillId="2" borderId="62" xfId="4" applyFont="1" applyFill="1" applyBorder="1" applyAlignment="1" applyProtection="1">
      <alignment horizontal="center" vertical="center" wrapText="1"/>
      <protection locked="0"/>
    </xf>
    <xf numFmtId="0" fontId="13" fillId="6" borderId="13" xfId="0" applyFont="1" applyFill="1" applyBorder="1" applyAlignment="1">
      <alignment horizontal="center" vertical="center" wrapText="1"/>
    </xf>
    <xf numFmtId="0" fontId="6" fillId="2" borderId="4" xfId="0" applyFont="1" applyFill="1" applyBorder="1" applyAlignment="1" applyProtection="1">
      <alignment horizontal="left" vertical="top" wrapText="1"/>
      <protection locked="0"/>
    </xf>
    <xf numFmtId="0" fontId="6" fillId="2" borderId="3"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5" fillId="2" borderId="50" xfId="0" applyFont="1" applyFill="1" applyBorder="1" applyAlignment="1" applyProtection="1">
      <alignment horizontal="left" vertical="top" wrapText="1"/>
      <protection locked="0"/>
    </xf>
    <xf numFmtId="0" fontId="5" fillId="2" borderId="51" xfId="0" applyFont="1" applyFill="1" applyBorder="1" applyAlignment="1" applyProtection="1">
      <alignment horizontal="left" vertical="top" wrapText="1"/>
      <protection locked="0"/>
    </xf>
    <xf numFmtId="0" fontId="5" fillId="2" borderId="52" xfId="0" applyFont="1" applyFill="1" applyBorder="1" applyAlignment="1" applyProtection="1">
      <alignment horizontal="left" vertical="top" wrapText="1"/>
      <protection locked="0"/>
    </xf>
    <xf numFmtId="0" fontId="5" fillId="2" borderId="36"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53" xfId="0" applyFont="1" applyFill="1" applyBorder="1" applyAlignment="1" applyProtection="1">
      <alignment horizontal="left" vertical="top" wrapText="1"/>
      <protection locked="0"/>
    </xf>
    <xf numFmtId="0" fontId="5" fillId="2" borderId="33" xfId="0" applyFont="1" applyFill="1" applyBorder="1" applyAlignment="1" applyProtection="1">
      <alignment horizontal="left" vertical="top" wrapText="1"/>
      <protection locked="0"/>
    </xf>
    <xf numFmtId="0" fontId="5" fillId="2" borderId="34" xfId="0" applyFont="1" applyFill="1" applyBorder="1" applyAlignment="1" applyProtection="1">
      <alignment horizontal="left" vertical="top" wrapText="1"/>
      <protection locked="0"/>
    </xf>
    <xf numFmtId="0" fontId="5" fillId="2" borderId="54" xfId="0" applyFont="1" applyFill="1" applyBorder="1" applyAlignment="1" applyProtection="1">
      <alignment horizontal="left" vertical="top" wrapText="1"/>
      <protection locked="0"/>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19" fillId="4" borderId="28" xfId="2" applyFill="1" applyAlignment="1">
      <alignment horizontal="left" vertical="center"/>
    </xf>
    <xf numFmtId="0" fontId="8" fillId="4" borderId="3" xfId="0" applyFont="1" applyFill="1" applyBorder="1" applyAlignment="1">
      <alignment horizontal="center" vertical="center"/>
    </xf>
    <xf numFmtId="0" fontId="13" fillId="2" borderId="4" xfId="0" applyFont="1" applyFill="1" applyBorder="1" applyAlignment="1" applyProtection="1">
      <alignment horizontal="center" vertical="top"/>
      <protection locked="0"/>
    </xf>
    <xf numFmtId="0" fontId="13" fillId="2" borderId="3" xfId="0" applyFont="1" applyFill="1" applyBorder="1" applyAlignment="1" applyProtection="1">
      <alignment horizontal="center" vertical="top"/>
      <protection locked="0"/>
    </xf>
    <xf numFmtId="0" fontId="13" fillId="2" borderId="5" xfId="0" applyFont="1" applyFill="1" applyBorder="1" applyAlignment="1" applyProtection="1">
      <alignment horizontal="center" vertical="top"/>
      <protection locked="0"/>
    </xf>
    <xf numFmtId="0" fontId="13" fillId="4" borderId="4" xfId="0" applyFont="1" applyFill="1" applyBorder="1" applyAlignment="1" applyProtection="1">
      <alignment horizontal="center" vertical="top"/>
    </xf>
    <xf numFmtId="0" fontId="13" fillId="4" borderId="3" xfId="0" applyFont="1" applyFill="1" applyBorder="1" applyAlignment="1" applyProtection="1">
      <alignment horizontal="center" vertical="top"/>
    </xf>
    <xf numFmtId="0" fontId="13" fillId="4" borderId="5" xfId="0" applyFont="1" applyFill="1" applyBorder="1" applyAlignment="1" applyProtection="1">
      <alignment horizontal="center" vertical="top"/>
    </xf>
    <xf numFmtId="49" fontId="13" fillId="6" borderId="38" xfId="0" applyNumberFormat="1" applyFont="1" applyFill="1" applyBorder="1" applyAlignment="1">
      <alignment horizontal="left" vertical="top" wrapText="1"/>
    </xf>
    <xf numFmtId="49" fontId="13" fillId="6" borderId="39" xfId="0" applyNumberFormat="1" applyFont="1" applyFill="1" applyBorder="1" applyAlignment="1">
      <alignment horizontal="left" vertical="top" wrapText="1"/>
    </xf>
    <xf numFmtId="49" fontId="13" fillId="6" borderId="40" xfId="0" applyNumberFormat="1" applyFont="1" applyFill="1" applyBorder="1" applyAlignment="1">
      <alignment horizontal="left" vertical="top" wrapText="1"/>
    </xf>
    <xf numFmtId="49" fontId="13" fillId="6" borderId="16" xfId="0" applyNumberFormat="1" applyFont="1" applyFill="1" applyBorder="1" applyAlignment="1">
      <alignment horizontal="left" vertical="top" wrapText="1"/>
    </xf>
    <xf numFmtId="49" fontId="13" fillId="6" borderId="3" xfId="0" applyNumberFormat="1" applyFont="1" applyFill="1" applyBorder="1" applyAlignment="1">
      <alignment horizontal="left" vertical="top" wrapText="1"/>
    </xf>
    <xf numFmtId="49" fontId="13" fillId="6" borderId="5" xfId="0" applyNumberFormat="1" applyFont="1" applyFill="1" applyBorder="1" applyAlignment="1">
      <alignment horizontal="left" vertical="top" wrapText="1"/>
    </xf>
    <xf numFmtId="0" fontId="13" fillId="2" borderId="25" xfId="0" applyFont="1" applyFill="1" applyBorder="1" applyAlignment="1" applyProtection="1">
      <alignment horizontal="center" vertical="center" wrapText="1"/>
      <protection locked="0"/>
    </xf>
    <xf numFmtId="0" fontId="13" fillId="2" borderId="27" xfId="0" applyFont="1" applyFill="1" applyBorder="1" applyAlignment="1" applyProtection="1">
      <alignment horizontal="center" vertical="center" wrapText="1"/>
      <protection locked="0"/>
    </xf>
    <xf numFmtId="0" fontId="13" fillId="4" borderId="25" xfId="0" applyFont="1" applyFill="1" applyBorder="1" applyAlignment="1">
      <alignment horizontal="center" vertical="center"/>
    </xf>
    <xf numFmtId="0" fontId="13" fillId="4" borderId="26" xfId="0" applyFont="1" applyFill="1" applyBorder="1" applyAlignment="1">
      <alignment horizontal="center" vertical="center"/>
    </xf>
    <xf numFmtId="0" fontId="13" fillId="4" borderId="27" xfId="0" applyFont="1" applyFill="1" applyBorder="1" applyAlignment="1">
      <alignment horizontal="center" vertical="center"/>
    </xf>
    <xf numFmtId="0" fontId="13" fillId="2" borderId="25" xfId="0" applyFont="1" applyFill="1" applyBorder="1" applyAlignment="1" applyProtection="1">
      <alignment horizontal="center"/>
      <protection locked="0"/>
    </xf>
    <xf numFmtId="0" fontId="13" fillId="2" borderId="27" xfId="0" applyFont="1" applyFill="1" applyBorder="1" applyAlignment="1" applyProtection="1">
      <alignment horizontal="center"/>
      <protection locked="0"/>
    </xf>
    <xf numFmtId="49" fontId="13" fillId="6" borderId="23" xfId="0" applyNumberFormat="1" applyFont="1" applyFill="1" applyBorder="1" applyAlignment="1">
      <alignment horizontal="left" vertical="top" wrapText="1"/>
    </xf>
    <xf numFmtId="49" fontId="13" fillId="6" borderId="14" xfId="0" applyNumberFormat="1" applyFont="1" applyFill="1" applyBorder="1" applyAlignment="1">
      <alignment horizontal="left" vertical="top" wrapText="1"/>
    </xf>
    <xf numFmtId="49" fontId="13" fillId="6" borderId="15" xfId="0" applyNumberFormat="1" applyFont="1" applyFill="1" applyBorder="1" applyAlignment="1">
      <alignment horizontal="left" vertical="top" wrapText="1"/>
    </xf>
    <xf numFmtId="49" fontId="13" fillId="6" borderId="8" xfId="0" applyNumberFormat="1" applyFont="1" applyFill="1" applyBorder="1" applyAlignment="1">
      <alignment horizontal="left" vertical="top" wrapText="1"/>
    </xf>
    <xf numFmtId="49" fontId="13" fillId="6" borderId="9" xfId="0" applyNumberFormat="1" applyFont="1" applyFill="1" applyBorder="1" applyAlignment="1">
      <alignment horizontal="left" vertical="top" wrapText="1"/>
    </xf>
    <xf numFmtId="0" fontId="8" fillId="2" borderId="25"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27" xfId="0" applyFont="1" applyFill="1" applyBorder="1" applyAlignment="1" applyProtection="1">
      <alignment horizontal="center" vertical="center"/>
      <protection locked="0"/>
    </xf>
    <xf numFmtId="49" fontId="13" fillId="5" borderId="25" xfId="0" applyNumberFormat="1" applyFont="1" applyFill="1" applyBorder="1" applyAlignment="1">
      <alignment horizontal="right" vertical="center" wrapText="1"/>
    </xf>
    <xf numFmtId="49" fontId="13" fillId="5" borderId="26" xfId="0" applyNumberFormat="1" applyFont="1" applyFill="1" applyBorder="1" applyAlignment="1">
      <alignment horizontal="right" vertical="center" wrapText="1"/>
    </xf>
    <xf numFmtId="49" fontId="13" fillId="5" borderId="31" xfId="0" applyNumberFormat="1" applyFont="1" applyFill="1" applyBorder="1" applyAlignment="1">
      <alignment horizontal="right" vertical="center" wrapText="1"/>
    </xf>
    <xf numFmtId="0" fontId="13" fillId="4" borderId="45" xfId="0" applyFont="1" applyFill="1" applyBorder="1" applyAlignment="1">
      <alignment horizontal="center" vertical="center"/>
    </xf>
    <xf numFmtId="0" fontId="13" fillId="4" borderId="35" xfId="0" applyFont="1" applyFill="1" applyBorder="1" applyAlignment="1">
      <alignment horizontal="center" vertical="center"/>
    </xf>
    <xf numFmtId="0" fontId="13" fillId="4" borderId="71" xfId="0" applyFont="1" applyFill="1" applyBorder="1" applyAlignment="1">
      <alignment horizontal="center" vertical="center"/>
    </xf>
    <xf numFmtId="0" fontId="13" fillId="4" borderId="50" xfId="0" applyFont="1" applyFill="1" applyBorder="1" applyAlignment="1">
      <alignment horizontal="center" vertical="center" wrapText="1"/>
    </xf>
    <xf numFmtId="0" fontId="13" fillId="4" borderId="51"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13" fillId="4" borderId="54" xfId="0" applyFont="1" applyFill="1" applyBorder="1" applyAlignment="1">
      <alignment horizontal="center" vertical="center" wrapText="1"/>
    </xf>
    <xf numFmtId="49" fontId="13" fillId="6" borderId="20" xfId="0" applyNumberFormat="1" applyFont="1" applyFill="1" applyBorder="1" applyAlignment="1">
      <alignment horizontal="left" vertical="top" wrapText="1"/>
    </xf>
    <xf numFmtId="49" fontId="13" fillId="6" borderId="21" xfId="0" applyNumberFormat="1" applyFont="1" applyFill="1" applyBorder="1" applyAlignment="1">
      <alignment horizontal="left" vertical="top" wrapText="1"/>
    </xf>
    <xf numFmtId="49" fontId="13" fillId="6" borderId="49" xfId="0" applyNumberFormat="1" applyFont="1" applyFill="1" applyBorder="1" applyAlignment="1">
      <alignment horizontal="left" vertical="top" wrapText="1"/>
    </xf>
    <xf numFmtId="49" fontId="13" fillId="6" borderId="38" xfId="0" applyNumberFormat="1" applyFont="1" applyFill="1" applyBorder="1" applyAlignment="1">
      <alignment wrapText="1"/>
    </xf>
    <xf numFmtId="49" fontId="13" fillId="6" borderId="39" xfId="0" applyNumberFormat="1" applyFont="1" applyFill="1" applyBorder="1" applyAlignment="1">
      <alignment wrapText="1"/>
    </xf>
    <xf numFmtId="49" fontId="13" fillId="6" borderId="40" xfId="0" applyNumberFormat="1" applyFont="1" applyFill="1" applyBorder="1" applyAlignment="1">
      <alignment wrapText="1"/>
    </xf>
    <xf numFmtId="49" fontId="13" fillId="6" borderId="16" xfId="0" applyNumberFormat="1" applyFont="1" applyFill="1" applyBorder="1" applyAlignment="1">
      <alignment wrapText="1"/>
    </xf>
    <xf numFmtId="49" fontId="13" fillId="6" borderId="8" xfId="0" applyNumberFormat="1" applyFont="1" applyFill="1" applyBorder="1" applyAlignment="1">
      <alignment wrapText="1"/>
    </xf>
    <xf numFmtId="49" fontId="13" fillId="6" borderId="9" xfId="0" applyNumberFormat="1" applyFont="1" applyFill="1" applyBorder="1" applyAlignment="1">
      <alignment wrapText="1"/>
    </xf>
    <xf numFmtId="49" fontId="13" fillId="6" borderId="20" xfId="0" applyNumberFormat="1" applyFont="1" applyFill="1" applyBorder="1" applyAlignment="1">
      <alignment wrapText="1"/>
    </xf>
    <xf numFmtId="49" fontId="13" fillId="6" borderId="21" xfId="0" applyNumberFormat="1" applyFont="1" applyFill="1" applyBorder="1" applyAlignment="1">
      <alignment wrapText="1"/>
    </xf>
    <xf numFmtId="49" fontId="13" fillId="6" borderId="49" xfId="0" applyNumberFormat="1" applyFont="1" applyFill="1" applyBorder="1" applyAlignment="1">
      <alignment wrapText="1"/>
    </xf>
    <xf numFmtId="49" fontId="13" fillId="5" borderId="25" xfId="0" applyNumberFormat="1" applyFont="1" applyFill="1" applyBorder="1" applyAlignment="1">
      <alignment horizontal="right" vertical="top" wrapText="1"/>
    </xf>
    <xf numFmtId="49" fontId="13" fillId="5" borderId="26" xfId="0" applyNumberFormat="1" applyFont="1" applyFill="1" applyBorder="1" applyAlignment="1">
      <alignment horizontal="right" vertical="top" wrapText="1"/>
    </xf>
    <xf numFmtId="49" fontId="13" fillId="6" borderId="16" xfId="0" applyNumberFormat="1" applyFont="1" applyFill="1" applyBorder="1" applyAlignment="1">
      <alignment vertical="top" wrapText="1"/>
    </xf>
    <xf numFmtId="49" fontId="13" fillId="6" borderId="3" xfId="0" applyNumberFormat="1" applyFont="1" applyFill="1" applyBorder="1" applyAlignment="1">
      <alignment vertical="top" wrapText="1"/>
    </xf>
    <xf numFmtId="49" fontId="13" fillId="6" borderId="5" xfId="0" applyNumberFormat="1" applyFont="1" applyFill="1" applyBorder="1" applyAlignment="1">
      <alignment vertical="top" wrapText="1"/>
    </xf>
    <xf numFmtId="49" fontId="13" fillId="6" borderId="3" xfId="0" applyNumberFormat="1" applyFont="1" applyFill="1" applyBorder="1" applyAlignment="1">
      <alignment wrapText="1"/>
    </xf>
    <xf numFmtId="49" fontId="13" fillId="6" borderId="5" xfId="0" applyNumberFormat="1" applyFont="1" applyFill="1" applyBorder="1" applyAlignment="1">
      <alignment wrapText="1"/>
    </xf>
    <xf numFmtId="49" fontId="13" fillId="6" borderId="23" xfId="0" applyNumberFormat="1" applyFont="1" applyFill="1" applyBorder="1" applyAlignment="1">
      <alignment wrapText="1"/>
    </xf>
    <xf numFmtId="49" fontId="13" fillId="6" borderId="14" xfId="0" applyNumberFormat="1" applyFont="1" applyFill="1" applyBorder="1" applyAlignment="1">
      <alignment wrapText="1"/>
    </xf>
    <xf numFmtId="49" fontId="13" fillId="6" borderId="15" xfId="0" applyNumberFormat="1" applyFont="1" applyFill="1" applyBorder="1" applyAlignment="1">
      <alignment wrapText="1"/>
    </xf>
    <xf numFmtId="0" fontId="6" fillId="2" borderId="50" xfId="0" applyFont="1" applyFill="1" applyBorder="1" applyAlignment="1" applyProtection="1">
      <alignment horizontal="left" vertical="top" wrapText="1"/>
      <protection locked="0"/>
    </xf>
    <xf numFmtId="0" fontId="6" fillId="2" borderId="51" xfId="0" applyFont="1" applyFill="1" applyBorder="1" applyAlignment="1" applyProtection="1">
      <alignment horizontal="left" vertical="top" wrapText="1"/>
      <protection locked="0"/>
    </xf>
    <xf numFmtId="0" fontId="6" fillId="2" borderId="52" xfId="0" applyFont="1" applyFill="1" applyBorder="1" applyAlignment="1" applyProtection="1">
      <alignment horizontal="left" vertical="top" wrapText="1"/>
      <protection locked="0"/>
    </xf>
    <xf numFmtId="0" fontId="6" fillId="2" borderId="36"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53" xfId="0" applyFont="1" applyFill="1" applyBorder="1" applyAlignment="1" applyProtection="1">
      <alignment horizontal="left" vertical="top" wrapText="1"/>
      <protection locked="0"/>
    </xf>
    <xf numFmtId="0" fontId="6" fillId="2" borderId="33" xfId="0" applyFont="1" applyFill="1" applyBorder="1" applyAlignment="1" applyProtection="1">
      <alignment horizontal="left" vertical="top" wrapText="1"/>
      <protection locked="0"/>
    </xf>
    <xf numFmtId="0" fontId="6" fillId="2" borderId="34" xfId="0" applyFont="1" applyFill="1" applyBorder="1" applyAlignment="1" applyProtection="1">
      <alignment horizontal="left" vertical="top" wrapText="1"/>
      <protection locked="0"/>
    </xf>
    <xf numFmtId="0" fontId="6" fillId="2" borderId="54" xfId="0" applyFont="1" applyFill="1" applyBorder="1" applyAlignment="1" applyProtection="1">
      <alignment horizontal="left" vertical="top" wrapText="1"/>
      <protection locked="0"/>
    </xf>
    <xf numFmtId="49" fontId="6" fillId="2" borderId="4" xfId="0" applyNumberFormat="1" applyFont="1" applyFill="1" applyBorder="1" applyAlignment="1" applyProtection="1">
      <alignment horizontal="left" vertical="top" wrapText="1"/>
      <protection locked="0"/>
    </xf>
    <xf numFmtId="49" fontId="6" fillId="2" borderId="3" xfId="0" applyNumberFormat="1" applyFont="1" applyFill="1" applyBorder="1" applyAlignment="1" applyProtection="1">
      <alignment horizontal="left" vertical="top" wrapText="1"/>
      <protection locked="0"/>
    </xf>
    <xf numFmtId="49" fontId="6" fillId="2" borderId="5" xfId="0" applyNumberFormat="1" applyFont="1" applyFill="1" applyBorder="1" applyAlignment="1" applyProtection="1">
      <alignment horizontal="left" vertical="top" wrapText="1"/>
      <protection locked="0"/>
    </xf>
    <xf numFmtId="0" fontId="8" fillId="4" borderId="4"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5" xfId="0" applyFont="1" applyFill="1" applyBorder="1" applyAlignment="1">
      <alignment horizontal="left" vertical="center" wrapText="1"/>
    </xf>
    <xf numFmtId="0" fontId="8" fillId="4" borderId="4" xfId="0" applyFont="1" applyFill="1" applyBorder="1" applyAlignment="1">
      <alignment horizontal="left" vertical="center"/>
    </xf>
    <xf numFmtId="0" fontId="8" fillId="4" borderId="3" xfId="0" applyFont="1" applyFill="1" applyBorder="1" applyAlignment="1">
      <alignment horizontal="left" vertical="center"/>
    </xf>
    <xf numFmtId="0" fontId="8" fillId="4" borderId="5" xfId="0" applyFont="1" applyFill="1" applyBorder="1" applyAlignment="1">
      <alignment horizontal="left" vertical="center"/>
    </xf>
  </cellXfs>
  <cellStyles count="5">
    <cellStyle name="Heading 2" xfId="2" builtinId="17"/>
    <cellStyle name="Hyperlink" xfId="3" builtinId="8"/>
    <cellStyle name="Normal" xfId="0" builtinId="0"/>
    <cellStyle name="Normal 2" xfId="1"/>
    <cellStyle name="Percent" xfId="4" builtinId="5"/>
  </cellStyles>
  <dxfs count="0"/>
  <tableStyles count="0" defaultTableStyle="TableStyleMedium2" defaultPivotStyle="PivotStyleLight16"/>
  <colors>
    <mruColors>
      <color rgb="FFCCFF99"/>
      <color rgb="FF66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323169</xdr:colOff>
      <xdr:row>6</xdr:row>
      <xdr:rowOff>170422</xdr:rowOff>
    </xdr:to>
    <xdr:pic>
      <xdr:nvPicPr>
        <xdr:cNvPr id="7" name="Picture 6"/>
        <xdr:cNvPicPr>
          <a:picLocks noChangeAspect="1"/>
        </xdr:cNvPicPr>
      </xdr:nvPicPr>
      <xdr:blipFill>
        <a:blip xmlns:r="http://schemas.openxmlformats.org/officeDocument/2006/relationships" r:embed="rId1"/>
        <a:stretch>
          <a:fillRect/>
        </a:stretch>
      </xdr:blipFill>
      <xdr:spPr>
        <a:xfrm>
          <a:off x="0" y="0"/>
          <a:ext cx="932769" cy="13229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323169</xdr:colOff>
      <xdr:row>6</xdr:row>
      <xdr:rowOff>170422</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932769" cy="132294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189819</xdr:colOff>
      <xdr:row>6</xdr:row>
      <xdr:rowOff>179947</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932769" cy="132294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323169</xdr:colOff>
      <xdr:row>6</xdr:row>
      <xdr:rowOff>179947</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932769" cy="132294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237817</xdr:colOff>
      <xdr:row>6</xdr:row>
      <xdr:rowOff>58016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847417" cy="120101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42398</xdr:colOff>
      <xdr:row>0</xdr:row>
      <xdr:rowOff>60134</xdr:rowOff>
    </xdr:from>
    <xdr:to>
      <xdr:col>1</xdr:col>
      <xdr:colOff>280770</xdr:colOff>
      <xdr:row>6</xdr:row>
      <xdr:rowOff>119813</xdr:rowOff>
    </xdr:to>
    <xdr:pic>
      <xdr:nvPicPr>
        <xdr:cNvPr id="3" name="Picture 2"/>
        <xdr:cNvPicPr>
          <a:picLocks noChangeAspect="1"/>
        </xdr:cNvPicPr>
      </xdr:nvPicPr>
      <xdr:blipFill>
        <a:blip xmlns:r="http://schemas.openxmlformats.org/officeDocument/2006/relationships" r:embed="rId1"/>
        <a:stretch>
          <a:fillRect/>
        </a:stretch>
      </xdr:blipFill>
      <xdr:spPr>
        <a:xfrm>
          <a:off x="42398" y="60134"/>
          <a:ext cx="847972" cy="120267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237817</xdr:colOff>
      <xdr:row>6</xdr:row>
      <xdr:rowOff>58016</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847417" cy="12010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cepi.org/system/files/public/documents/publications/environment/2007/carbon%20footprint-final.pdf"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8"/>
  <sheetViews>
    <sheetView topLeftCell="A4" zoomScaleNormal="100" workbookViewId="0">
      <selection activeCell="A8" sqref="A8"/>
    </sheetView>
  </sheetViews>
  <sheetFormatPr defaultRowHeight="15" x14ac:dyDescent="0.25"/>
  <cols>
    <col min="1" max="1" width="9.140625" style="3"/>
    <col min="13" max="26" width="9.140625" style="6"/>
  </cols>
  <sheetData>
    <row r="1" spans="1:28" x14ac:dyDescent="0.25">
      <c r="B1" s="6"/>
      <c r="C1" s="6"/>
      <c r="D1" s="6"/>
      <c r="E1" s="6"/>
      <c r="F1" s="6"/>
      <c r="G1" s="6"/>
      <c r="H1" s="6"/>
      <c r="I1" s="6"/>
      <c r="J1" s="6"/>
      <c r="K1" s="6"/>
      <c r="L1" s="6"/>
      <c r="M1" s="72"/>
      <c r="N1" s="73"/>
      <c r="O1" s="73"/>
      <c r="P1" s="73"/>
      <c r="Q1" s="73"/>
      <c r="R1" s="73"/>
      <c r="S1" s="73"/>
      <c r="T1" s="73"/>
      <c r="U1" s="73"/>
      <c r="V1" s="73"/>
      <c r="W1" s="73"/>
      <c r="X1" s="73"/>
      <c r="Y1" s="73"/>
      <c r="Z1" s="73"/>
      <c r="AA1" s="73"/>
      <c r="AB1" s="73"/>
    </row>
    <row r="2" spans="1:28" ht="15.75" x14ac:dyDescent="0.25">
      <c r="B2" s="6"/>
      <c r="C2" s="7"/>
      <c r="D2" s="6"/>
      <c r="E2" s="6"/>
      <c r="F2" s="6"/>
      <c r="G2" s="6"/>
      <c r="H2" s="6"/>
      <c r="I2" s="6"/>
      <c r="J2" s="6"/>
      <c r="K2" s="6"/>
      <c r="L2" s="6"/>
      <c r="M2" s="72"/>
      <c r="N2" s="73"/>
      <c r="O2" s="73"/>
      <c r="P2" s="73"/>
      <c r="Q2" s="73"/>
      <c r="R2" s="73"/>
      <c r="S2" s="73"/>
      <c r="T2" s="73"/>
      <c r="U2" s="73"/>
      <c r="V2" s="73"/>
      <c r="W2" s="73"/>
      <c r="X2" s="73"/>
      <c r="Y2" s="73"/>
      <c r="Z2" s="73"/>
      <c r="AA2" s="73"/>
      <c r="AB2" s="73"/>
    </row>
    <row r="3" spans="1:28" x14ac:dyDescent="0.25">
      <c r="B3" s="6"/>
      <c r="C3" s="6"/>
      <c r="D3" s="6"/>
      <c r="E3" s="6"/>
      <c r="F3" s="6"/>
      <c r="G3" s="6"/>
      <c r="H3" s="6"/>
      <c r="I3" s="6"/>
      <c r="J3" s="6"/>
      <c r="K3" s="6"/>
      <c r="L3" s="6"/>
      <c r="M3" s="72"/>
      <c r="N3" s="73"/>
      <c r="O3" s="73"/>
      <c r="P3" s="73"/>
      <c r="Q3" s="73"/>
      <c r="R3" s="73"/>
      <c r="S3" s="73"/>
      <c r="T3" s="73"/>
      <c r="U3" s="73"/>
      <c r="V3" s="73"/>
      <c r="W3" s="73"/>
      <c r="X3" s="73"/>
      <c r="Y3" s="73"/>
      <c r="Z3" s="73"/>
      <c r="AA3" s="73"/>
      <c r="AB3" s="73"/>
    </row>
    <row r="4" spans="1:28" x14ac:dyDescent="0.25">
      <c r="B4" s="6"/>
      <c r="C4" s="6"/>
      <c r="D4" s="6"/>
      <c r="E4" s="6"/>
      <c r="F4" s="6"/>
      <c r="G4" s="6"/>
      <c r="H4" s="6"/>
      <c r="I4" s="6"/>
      <c r="J4" s="6"/>
      <c r="K4" s="6"/>
      <c r="L4" s="6"/>
      <c r="M4" s="72"/>
      <c r="N4" s="73"/>
      <c r="O4" s="73"/>
      <c r="P4" s="73"/>
      <c r="Q4" s="73"/>
      <c r="R4" s="73"/>
      <c r="S4" s="73"/>
      <c r="T4" s="73"/>
      <c r="U4" s="73"/>
      <c r="V4" s="73"/>
      <c r="W4" s="73"/>
      <c r="X4" s="73"/>
      <c r="Y4" s="73"/>
      <c r="Z4" s="73"/>
      <c r="AA4" s="73"/>
      <c r="AB4" s="73"/>
    </row>
    <row r="5" spans="1:28" x14ac:dyDescent="0.25">
      <c r="B5" s="6"/>
      <c r="C5" s="6"/>
      <c r="D5" s="6"/>
      <c r="E5" s="6"/>
      <c r="F5" s="6"/>
      <c r="G5" s="6"/>
      <c r="H5" s="6"/>
      <c r="I5" s="6"/>
      <c r="J5" s="6"/>
      <c r="K5" s="6"/>
      <c r="L5" s="6"/>
      <c r="M5" s="72"/>
      <c r="N5" s="73"/>
      <c r="O5" s="73"/>
      <c r="P5" s="73"/>
      <c r="Q5" s="73"/>
      <c r="R5" s="73"/>
      <c r="S5" s="73"/>
      <c r="T5" s="73"/>
      <c r="U5" s="73"/>
      <c r="V5" s="73"/>
      <c r="W5" s="73"/>
      <c r="X5" s="73"/>
      <c r="Y5" s="73"/>
      <c r="Z5" s="73"/>
      <c r="AA5" s="73"/>
      <c r="AB5" s="73"/>
    </row>
    <row r="6" spans="1:28" x14ac:dyDescent="0.25">
      <c r="B6" s="6"/>
      <c r="C6" s="6"/>
      <c r="D6" s="6"/>
      <c r="E6" s="6"/>
      <c r="F6" s="6"/>
      <c r="G6" s="6"/>
      <c r="H6" s="6"/>
      <c r="I6" s="6"/>
      <c r="J6" s="6"/>
      <c r="K6" s="6"/>
      <c r="L6" s="6"/>
      <c r="M6" s="72"/>
      <c r="N6" s="73"/>
      <c r="O6" s="73"/>
      <c r="P6" s="73"/>
      <c r="Q6" s="73"/>
      <c r="R6" s="73"/>
      <c r="S6" s="73"/>
      <c r="T6" s="73"/>
      <c r="U6" s="73"/>
      <c r="V6" s="73"/>
      <c r="W6" s="73"/>
      <c r="X6" s="73"/>
      <c r="Y6" s="73"/>
      <c r="Z6" s="73"/>
      <c r="AA6" s="73"/>
      <c r="AB6" s="73"/>
    </row>
    <row r="7" spans="1:28" x14ac:dyDescent="0.25">
      <c r="B7" s="6"/>
      <c r="C7" s="6"/>
      <c r="D7" s="6"/>
      <c r="E7" s="6"/>
      <c r="F7" s="6"/>
      <c r="G7" s="6"/>
      <c r="H7" s="6"/>
      <c r="I7" s="6"/>
      <c r="J7" s="6"/>
      <c r="K7" s="6"/>
      <c r="L7" s="6"/>
      <c r="M7" s="72"/>
      <c r="N7" s="73"/>
      <c r="O7" s="73"/>
      <c r="P7" s="73"/>
      <c r="Q7" s="73"/>
      <c r="R7" s="73"/>
      <c r="S7" s="73"/>
      <c r="T7" s="73"/>
      <c r="U7" s="73"/>
      <c r="V7" s="73"/>
      <c r="W7" s="73"/>
      <c r="X7" s="73"/>
      <c r="Y7" s="73"/>
      <c r="Z7" s="73"/>
      <c r="AA7" s="73"/>
      <c r="AB7" s="73"/>
    </row>
    <row r="8" spans="1:28" ht="18.75" x14ac:dyDescent="0.25">
      <c r="A8" s="8" t="s">
        <v>176</v>
      </c>
      <c r="B8" s="6"/>
      <c r="C8" s="6"/>
      <c r="D8" s="6"/>
      <c r="E8" s="6"/>
      <c r="F8" s="6"/>
      <c r="G8" s="6"/>
      <c r="H8" s="6"/>
      <c r="I8" s="6"/>
      <c r="J8" s="6"/>
      <c r="K8" s="6"/>
      <c r="L8" s="6"/>
      <c r="M8" s="72"/>
      <c r="N8" s="73"/>
      <c r="O8" s="73"/>
      <c r="P8" s="73"/>
      <c r="Q8" s="73"/>
      <c r="R8" s="73"/>
      <c r="S8" s="73"/>
      <c r="T8" s="73"/>
      <c r="U8" s="73"/>
      <c r="V8" s="73"/>
      <c r="W8" s="73"/>
      <c r="X8" s="73"/>
      <c r="Y8" s="73"/>
      <c r="Z8" s="73"/>
      <c r="AA8" s="73"/>
      <c r="AB8" s="73"/>
    </row>
    <row r="9" spans="1:28" ht="32.25" customHeight="1" x14ac:dyDescent="0.25">
      <c r="B9" s="6"/>
      <c r="C9" s="6"/>
      <c r="D9" s="6"/>
      <c r="E9" s="6"/>
      <c r="F9" s="6"/>
      <c r="G9" s="6"/>
      <c r="H9" s="6"/>
      <c r="I9" s="6"/>
      <c r="J9" s="6"/>
      <c r="K9" s="6"/>
      <c r="L9" s="6"/>
      <c r="M9" s="72"/>
      <c r="N9" s="73"/>
      <c r="O9" s="73"/>
      <c r="P9" s="73"/>
      <c r="Q9" s="73"/>
      <c r="R9" s="73"/>
      <c r="S9" s="73"/>
      <c r="T9" s="73"/>
      <c r="U9" s="73"/>
      <c r="V9" s="73"/>
      <c r="W9" s="73"/>
      <c r="X9" s="73"/>
      <c r="Y9" s="73"/>
      <c r="Z9" s="73"/>
      <c r="AA9" s="73"/>
      <c r="AB9" s="73"/>
    </row>
    <row r="10" spans="1:28" ht="18" thickBot="1" x14ac:dyDescent="0.35">
      <c r="A10" s="16" t="s">
        <v>4</v>
      </c>
      <c r="B10" s="17"/>
      <c r="C10" s="17"/>
      <c r="D10" s="17"/>
      <c r="E10" s="17"/>
      <c r="F10" s="17"/>
      <c r="G10" s="17"/>
      <c r="H10" s="17"/>
      <c r="I10" s="17"/>
      <c r="J10" s="17"/>
      <c r="K10" s="17"/>
      <c r="L10" s="17"/>
      <c r="M10" s="72"/>
      <c r="N10" s="73"/>
      <c r="O10" s="73"/>
      <c r="P10" s="73"/>
      <c r="Q10" s="73"/>
      <c r="R10" s="73"/>
      <c r="S10" s="73"/>
      <c r="T10" s="73"/>
      <c r="U10" s="73"/>
      <c r="V10" s="73"/>
      <c r="W10" s="73"/>
      <c r="X10" s="73"/>
      <c r="Y10" s="73"/>
      <c r="Z10" s="73"/>
      <c r="AA10" s="73"/>
      <c r="AB10" s="73"/>
    </row>
    <row r="11" spans="1:28" ht="208.5" customHeight="1" thickTop="1" x14ac:dyDescent="0.25">
      <c r="A11" s="260" t="s">
        <v>210</v>
      </c>
      <c r="B11" s="262"/>
      <c r="C11" s="262"/>
      <c r="D11" s="262"/>
      <c r="E11" s="262"/>
      <c r="F11" s="262"/>
      <c r="G11" s="262"/>
      <c r="H11" s="262"/>
      <c r="I11" s="262"/>
      <c r="J11" s="262"/>
      <c r="K11" s="262"/>
      <c r="L11" s="262"/>
      <c r="M11" s="74"/>
      <c r="N11" s="75"/>
      <c r="O11" s="75"/>
      <c r="P11" s="73"/>
      <c r="Q11" s="73"/>
      <c r="R11" s="73"/>
      <c r="S11" s="73"/>
      <c r="T11" s="73"/>
      <c r="U11" s="73"/>
      <c r="V11" s="73"/>
      <c r="W11" s="73"/>
      <c r="X11" s="73"/>
      <c r="Y11" s="73"/>
      <c r="Z11" s="73"/>
      <c r="AA11" s="73"/>
      <c r="AB11" s="73"/>
    </row>
    <row r="12" spans="1:28" ht="18" thickBot="1" x14ac:dyDescent="0.35">
      <c r="A12" s="18" t="s">
        <v>1</v>
      </c>
      <c r="B12" s="19"/>
      <c r="C12" s="19"/>
      <c r="D12" s="19"/>
      <c r="E12" s="19"/>
      <c r="F12" s="19"/>
      <c r="G12" s="19"/>
      <c r="H12" s="19"/>
      <c r="I12" s="19"/>
      <c r="J12" s="19"/>
      <c r="K12" s="19"/>
      <c r="L12" s="19"/>
      <c r="M12" s="74"/>
      <c r="N12" s="75"/>
      <c r="O12" s="75"/>
      <c r="P12" s="73"/>
      <c r="Q12" s="73"/>
      <c r="R12" s="73"/>
      <c r="S12" s="73"/>
      <c r="T12" s="73"/>
      <c r="U12" s="73"/>
      <c r="V12" s="73"/>
      <c r="W12" s="73"/>
      <c r="X12" s="73"/>
      <c r="Y12" s="73"/>
      <c r="Z12" s="73"/>
      <c r="AA12" s="73"/>
      <c r="AB12" s="73"/>
    </row>
    <row r="13" spans="1:28" ht="103.5" customHeight="1" thickTop="1" x14ac:dyDescent="0.25">
      <c r="A13" s="260" t="s">
        <v>34</v>
      </c>
      <c r="B13" s="261"/>
      <c r="C13" s="261"/>
      <c r="D13" s="261"/>
      <c r="E13" s="261"/>
      <c r="F13" s="261"/>
      <c r="G13" s="261"/>
      <c r="H13" s="261"/>
      <c r="I13" s="261"/>
      <c r="J13" s="261"/>
      <c r="K13" s="261"/>
      <c r="L13" s="261"/>
      <c r="M13" s="74"/>
      <c r="N13" s="75"/>
      <c r="O13" s="75"/>
      <c r="P13" s="73"/>
      <c r="Q13" s="73"/>
      <c r="R13" s="73"/>
      <c r="S13" s="73"/>
      <c r="T13" s="73"/>
      <c r="U13" s="73"/>
      <c r="V13" s="73"/>
      <c r="W13" s="73"/>
      <c r="X13" s="73"/>
      <c r="Y13" s="73"/>
      <c r="Z13" s="73"/>
      <c r="AA13" s="73"/>
      <c r="AB13" s="73"/>
    </row>
    <row r="14" spans="1:28" ht="18" thickBot="1" x14ac:dyDescent="0.35">
      <c r="A14" s="16" t="s">
        <v>177</v>
      </c>
      <c r="B14" s="17"/>
      <c r="C14" s="17"/>
      <c r="D14" s="17"/>
      <c r="E14" s="17"/>
      <c r="F14" s="17"/>
      <c r="G14" s="17"/>
      <c r="H14" s="17"/>
      <c r="I14" s="17"/>
      <c r="J14" s="17"/>
      <c r="K14" s="17"/>
      <c r="L14" s="17"/>
      <c r="M14" s="74"/>
      <c r="N14" s="75"/>
      <c r="O14" s="75"/>
      <c r="P14" s="73"/>
      <c r="Q14" s="73"/>
      <c r="R14" s="73"/>
      <c r="S14" s="73"/>
      <c r="T14" s="73"/>
      <c r="U14" s="73"/>
      <c r="V14" s="73"/>
      <c r="W14" s="73"/>
      <c r="X14" s="73"/>
      <c r="Y14" s="73"/>
      <c r="Z14" s="73"/>
      <c r="AA14" s="73"/>
      <c r="AB14" s="73"/>
    </row>
    <row r="15" spans="1:28" ht="198.75" customHeight="1" thickTop="1" x14ac:dyDescent="0.25">
      <c r="A15" s="260" t="s">
        <v>82</v>
      </c>
      <c r="B15" s="261"/>
      <c r="C15" s="261"/>
      <c r="D15" s="261"/>
      <c r="E15" s="261"/>
      <c r="F15" s="261"/>
      <c r="G15" s="261"/>
      <c r="H15" s="261"/>
      <c r="I15" s="261"/>
      <c r="J15" s="261"/>
      <c r="K15" s="261"/>
      <c r="L15" s="261"/>
      <c r="M15" s="74"/>
      <c r="N15" s="75"/>
      <c r="O15" s="75"/>
      <c r="P15" s="73"/>
      <c r="Q15" s="73"/>
      <c r="R15" s="73"/>
      <c r="S15" s="73"/>
      <c r="T15" s="73"/>
      <c r="U15" s="73"/>
      <c r="V15" s="73"/>
      <c r="W15" s="73"/>
      <c r="X15" s="73"/>
      <c r="Y15" s="73"/>
      <c r="Z15" s="73"/>
      <c r="AA15" s="73"/>
      <c r="AB15" s="73"/>
    </row>
    <row r="16" spans="1:28" ht="18" thickBot="1" x14ac:dyDescent="0.35">
      <c r="A16" s="18" t="s">
        <v>2</v>
      </c>
      <c r="B16" s="17"/>
      <c r="C16" s="17"/>
      <c r="D16" s="17"/>
      <c r="E16" s="17"/>
      <c r="F16" s="17"/>
      <c r="G16" s="17"/>
      <c r="H16" s="17"/>
      <c r="I16" s="17"/>
      <c r="J16" s="17"/>
      <c r="K16" s="17"/>
      <c r="L16" s="17"/>
      <c r="M16" s="76"/>
      <c r="N16" s="75"/>
      <c r="O16" s="75"/>
      <c r="P16" s="73"/>
      <c r="Q16" s="73"/>
      <c r="R16" s="73"/>
      <c r="S16" s="73"/>
      <c r="T16" s="73"/>
      <c r="U16" s="73"/>
      <c r="V16" s="73"/>
      <c r="W16" s="73"/>
      <c r="X16" s="73"/>
      <c r="Y16" s="73"/>
      <c r="Z16" s="73"/>
      <c r="AA16" s="73"/>
      <c r="AB16" s="73"/>
    </row>
    <row r="17" spans="1:28" ht="97.5" customHeight="1" thickTop="1" x14ac:dyDescent="0.25">
      <c r="A17" s="263" t="s">
        <v>35</v>
      </c>
      <c r="B17" s="263"/>
      <c r="C17" s="263"/>
      <c r="D17" s="263"/>
      <c r="E17" s="263"/>
      <c r="F17" s="263"/>
      <c r="G17" s="263"/>
      <c r="H17" s="263"/>
      <c r="I17" s="263"/>
      <c r="J17" s="263"/>
      <c r="K17" s="263"/>
      <c r="L17" s="263"/>
      <c r="M17" s="76"/>
      <c r="N17" s="75"/>
      <c r="O17" s="75"/>
      <c r="P17" s="73"/>
      <c r="Q17" s="73"/>
      <c r="R17" s="73"/>
      <c r="S17" s="73"/>
      <c r="T17" s="73"/>
      <c r="U17" s="73"/>
      <c r="V17" s="73"/>
      <c r="W17" s="73"/>
      <c r="X17" s="73"/>
      <c r="Y17" s="73"/>
      <c r="Z17" s="73"/>
      <c r="AA17" s="73"/>
      <c r="AB17" s="73"/>
    </row>
    <row r="18" spans="1:28" ht="18" thickBot="1" x14ac:dyDescent="0.35">
      <c r="A18" s="16" t="s">
        <v>3</v>
      </c>
      <c r="B18" s="17"/>
      <c r="C18" s="17"/>
      <c r="D18" s="17"/>
      <c r="E18" s="17"/>
      <c r="F18" s="17"/>
      <c r="G18" s="17"/>
      <c r="H18" s="17"/>
      <c r="I18" s="17"/>
      <c r="J18" s="17"/>
      <c r="K18" s="17"/>
      <c r="L18" s="70"/>
      <c r="M18" s="76"/>
      <c r="N18" s="73"/>
      <c r="O18" s="73"/>
      <c r="P18" s="73"/>
      <c r="Q18" s="73"/>
      <c r="R18" s="73"/>
      <c r="S18" s="73"/>
      <c r="T18" s="73"/>
      <c r="U18" s="73"/>
      <c r="V18" s="73"/>
      <c r="W18" s="73"/>
      <c r="X18" s="73"/>
      <c r="Y18" s="73"/>
      <c r="Z18" s="73"/>
      <c r="AA18" s="73"/>
      <c r="AB18" s="73"/>
    </row>
    <row r="19" spans="1:28" ht="46.5" customHeight="1" thickTop="1" x14ac:dyDescent="0.25">
      <c r="A19" s="264" t="s">
        <v>81</v>
      </c>
      <c r="B19" s="265"/>
      <c r="C19" s="265"/>
      <c r="D19" s="265"/>
      <c r="E19" s="265"/>
      <c r="F19" s="265"/>
      <c r="G19" s="265"/>
      <c r="H19" s="265"/>
      <c r="I19" s="265"/>
      <c r="J19" s="265"/>
      <c r="K19" s="265"/>
      <c r="L19" s="265"/>
      <c r="M19" s="77"/>
      <c r="N19" s="73"/>
      <c r="O19" s="73"/>
      <c r="P19" s="73"/>
      <c r="Q19" s="73"/>
      <c r="R19" s="73"/>
      <c r="S19" s="73"/>
      <c r="T19" s="73"/>
      <c r="U19" s="73"/>
      <c r="V19" s="73"/>
      <c r="W19" s="73"/>
      <c r="X19" s="73"/>
      <c r="Y19" s="73"/>
      <c r="Z19" s="73"/>
      <c r="AA19" s="73"/>
      <c r="AB19" s="73"/>
    </row>
    <row r="20" spans="1:28" ht="18" thickBot="1" x14ac:dyDescent="0.35">
      <c r="A20" s="16" t="s">
        <v>5</v>
      </c>
      <c r="B20" s="17"/>
      <c r="C20" s="17"/>
      <c r="D20" s="17"/>
      <c r="E20" s="17"/>
      <c r="F20" s="17"/>
      <c r="G20" s="17"/>
      <c r="H20" s="17"/>
      <c r="I20" s="17"/>
      <c r="J20" s="17"/>
      <c r="K20" s="17"/>
      <c r="L20" s="17"/>
      <c r="M20" s="76"/>
      <c r="N20" s="75"/>
      <c r="O20" s="75"/>
      <c r="P20" s="73"/>
      <c r="Q20" s="73"/>
      <c r="R20" s="73"/>
      <c r="S20" s="73"/>
      <c r="T20" s="73"/>
      <c r="U20" s="73"/>
      <c r="V20" s="73"/>
      <c r="W20" s="73"/>
      <c r="X20" s="73"/>
      <c r="Y20" s="73"/>
      <c r="Z20" s="73"/>
      <c r="AA20" s="73"/>
      <c r="AB20" s="73"/>
    </row>
    <row r="21" spans="1:28" ht="129.75" customHeight="1" thickTop="1" x14ac:dyDescent="0.25">
      <c r="A21" s="260" t="s">
        <v>212</v>
      </c>
      <c r="B21" s="261"/>
      <c r="C21" s="261"/>
      <c r="D21" s="261"/>
      <c r="E21" s="261"/>
      <c r="F21" s="261"/>
      <c r="G21" s="261"/>
      <c r="H21" s="261"/>
      <c r="I21" s="261"/>
      <c r="J21" s="261"/>
      <c r="K21" s="261"/>
      <c r="L21" s="261"/>
      <c r="M21" s="76"/>
      <c r="N21" s="75"/>
      <c r="O21" s="75"/>
      <c r="P21" s="73"/>
      <c r="Q21" s="73"/>
      <c r="R21" s="73"/>
      <c r="S21" s="73"/>
      <c r="T21" s="73"/>
      <c r="U21" s="73"/>
      <c r="V21" s="73"/>
      <c r="W21" s="73"/>
      <c r="X21" s="73"/>
      <c r="Y21" s="73"/>
      <c r="Z21" s="73"/>
      <c r="AA21" s="73"/>
      <c r="AB21" s="73"/>
    </row>
    <row r="22" spans="1:28" x14ac:dyDescent="0.25">
      <c r="A22" s="78"/>
      <c r="B22" s="71"/>
      <c r="C22" s="71"/>
      <c r="D22" s="71"/>
      <c r="E22" s="71"/>
      <c r="F22" s="71"/>
      <c r="G22" s="71"/>
      <c r="H22" s="71"/>
      <c r="I22" s="71"/>
      <c r="J22" s="71"/>
      <c r="K22" s="71"/>
      <c r="L22" s="71"/>
      <c r="M22" s="75"/>
      <c r="N22" s="75"/>
      <c r="O22" s="75"/>
      <c r="P22" s="73"/>
      <c r="Q22" s="73"/>
      <c r="R22" s="73"/>
      <c r="S22" s="73"/>
      <c r="T22" s="73"/>
      <c r="U22" s="73"/>
      <c r="V22" s="73"/>
      <c r="W22" s="73"/>
      <c r="X22" s="73"/>
      <c r="Y22" s="73"/>
      <c r="Z22" s="73"/>
      <c r="AA22" s="73"/>
      <c r="AB22" s="73"/>
    </row>
    <row r="23" spans="1:28" x14ac:dyDescent="0.25">
      <c r="A23" s="78"/>
      <c r="B23" s="71"/>
      <c r="C23" s="71"/>
      <c r="D23" s="71"/>
      <c r="E23" s="71"/>
      <c r="F23" s="71"/>
      <c r="G23" s="71"/>
      <c r="H23" s="71"/>
      <c r="I23" s="71"/>
      <c r="J23" s="71"/>
      <c r="K23" s="71"/>
      <c r="L23" s="71"/>
      <c r="M23" s="75"/>
      <c r="N23" s="75"/>
      <c r="O23" s="75"/>
      <c r="P23" s="73"/>
      <c r="Q23" s="73"/>
      <c r="R23" s="73"/>
      <c r="S23" s="73"/>
      <c r="T23" s="73"/>
      <c r="U23" s="73"/>
      <c r="V23" s="73"/>
      <c r="W23" s="73"/>
      <c r="X23" s="73"/>
      <c r="Y23" s="73"/>
      <c r="Z23" s="73"/>
      <c r="AA23" s="73"/>
      <c r="AB23" s="73"/>
    </row>
    <row r="24" spans="1:28" x14ac:dyDescent="0.25">
      <c r="A24" s="78"/>
      <c r="B24" s="71"/>
      <c r="C24" s="71"/>
      <c r="D24" s="71"/>
      <c r="E24" s="71"/>
      <c r="F24" s="71"/>
      <c r="G24" s="71"/>
      <c r="H24" s="71"/>
      <c r="I24" s="71"/>
      <c r="J24" s="71"/>
      <c r="K24" s="71"/>
      <c r="L24" s="71"/>
      <c r="M24" s="75"/>
      <c r="N24" s="75"/>
      <c r="O24" s="75"/>
      <c r="P24" s="73"/>
      <c r="Q24" s="73"/>
      <c r="R24" s="73"/>
      <c r="S24" s="73"/>
      <c r="T24" s="73"/>
      <c r="U24" s="73"/>
      <c r="V24" s="73"/>
      <c r="W24" s="73"/>
      <c r="X24" s="73"/>
      <c r="Y24" s="73"/>
      <c r="Z24" s="73"/>
      <c r="AA24" s="73"/>
      <c r="AB24" s="73"/>
    </row>
    <row r="25" spans="1:28" x14ac:dyDescent="0.25">
      <c r="A25" s="78"/>
      <c r="B25" s="71"/>
      <c r="C25" s="71"/>
      <c r="D25" s="71"/>
      <c r="E25" s="71"/>
      <c r="F25" s="71"/>
      <c r="G25" s="71"/>
      <c r="H25" s="71"/>
      <c r="I25" s="71"/>
      <c r="J25" s="71"/>
      <c r="K25" s="71"/>
      <c r="L25" s="71"/>
      <c r="M25" s="75"/>
      <c r="N25" s="75"/>
      <c r="O25" s="75"/>
      <c r="P25" s="73"/>
      <c r="Q25" s="73"/>
      <c r="R25" s="73"/>
      <c r="S25" s="73"/>
      <c r="T25" s="73"/>
      <c r="U25" s="73"/>
      <c r="V25" s="73"/>
      <c r="W25" s="73"/>
      <c r="X25" s="73"/>
      <c r="Y25" s="73"/>
      <c r="Z25" s="73"/>
      <c r="AA25" s="73"/>
      <c r="AB25" s="73"/>
    </row>
    <row r="26" spans="1:28" x14ac:dyDescent="0.25">
      <c r="A26" s="78"/>
      <c r="B26" s="71"/>
      <c r="C26" s="71"/>
      <c r="D26" s="71"/>
      <c r="E26" s="71"/>
      <c r="F26" s="71"/>
      <c r="G26" s="71"/>
      <c r="H26" s="71"/>
      <c r="I26" s="71"/>
      <c r="J26" s="71"/>
      <c r="K26" s="71"/>
      <c r="L26" s="71"/>
      <c r="M26" s="75"/>
      <c r="N26" s="75"/>
      <c r="O26" s="75"/>
      <c r="P26" s="73"/>
      <c r="Q26" s="73"/>
      <c r="R26" s="73"/>
      <c r="S26" s="73"/>
      <c r="T26" s="73"/>
      <c r="U26" s="73"/>
      <c r="V26" s="73"/>
      <c r="W26" s="73"/>
      <c r="X26" s="73"/>
      <c r="Y26" s="73"/>
      <c r="Z26" s="73"/>
      <c r="AA26" s="73"/>
      <c r="AB26" s="73"/>
    </row>
    <row r="27" spans="1:28" x14ac:dyDescent="0.25">
      <c r="A27" s="78"/>
      <c r="B27" s="71"/>
      <c r="C27" s="71"/>
      <c r="D27" s="71"/>
      <c r="E27" s="71"/>
      <c r="F27" s="71"/>
      <c r="G27" s="71"/>
      <c r="H27" s="71"/>
      <c r="I27" s="71"/>
      <c r="J27" s="71"/>
      <c r="K27" s="71"/>
      <c r="L27" s="71"/>
      <c r="M27" s="75"/>
      <c r="N27" s="75"/>
      <c r="O27" s="75"/>
      <c r="P27" s="73"/>
      <c r="Q27" s="73"/>
      <c r="R27" s="73"/>
      <c r="S27" s="73"/>
      <c r="T27" s="73"/>
      <c r="U27" s="73"/>
      <c r="V27" s="73"/>
      <c r="W27" s="73"/>
      <c r="X27" s="73"/>
      <c r="Y27" s="73"/>
      <c r="Z27" s="73"/>
      <c r="AA27" s="73"/>
      <c r="AB27" s="73"/>
    </row>
    <row r="28" spans="1:28" x14ac:dyDescent="0.25">
      <c r="A28" s="79"/>
      <c r="B28" s="13"/>
      <c r="C28" s="13"/>
      <c r="D28" s="13"/>
      <c r="E28" s="13"/>
      <c r="F28" s="13"/>
      <c r="G28" s="13"/>
      <c r="H28" s="13"/>
      <c r="I28" s="13"/>
      <c r="J28" s="13"/>
      <c r="K28" s="13"/>
      <c r="L28" s="13"/>
      <c r="M28" s="73"/>
      <c r="N28" s="73"/>
      <c r="O28" s="73"/>
      <c r="P28" s="73"/>
      <c r="Q28" s="73"/>
      <c r="R28" s="73"/>
      <c r="S28" s="73"/>
      <c r="T28" s="73"/>
      <c r="U28" s="73"/>
      <c r="V28" s="73"/>
      <c r="W28" s="73"/>
      <c r="X28" s="73"/>
      <c r="Y28" s="73"/>
      <c r="Z28" s="73"/>
      <c r="AA28" s="73"/>
      <c r="AB28" s="73"/>
    </row>
    <row r="29" spans="1:28" x14ac:dyDescent="0.25">
      <c r="A29" s="79"/>
      <c r="B29" s="13"/>
      <c r="C29" s="13"/>
      <c r="D29" s="13"/>
      <c r="E29" s="13"/>
      <c r="F29" s="13"/>
      <c r="G29" s="13"/>
      <c r="H29" s="13"/>
      <c r="I29" s="13"/>
      <c r="J29" s="13"/>
      <c r="K29" s="13"/>
      <c r="L29" s="13"/>
      <c r="M29" s="73"/>
      <c r="N29" s="73"/>
      <c r="O29" s="73"/>
      <c r="P29" s="73"/>
      <c r="Q29" s="73"/>
      <c r="R29" s="73"/>
      <c r="S29" s="73"/>
      <c r="T29" s="73"/>
      <c r="U29" s="73"/>
      <c r="V29" s="73"/>
      <c r="W29" s="73"/>
      <c r="X29" s="73"/>
      <c r="Y29" s="73"/>
      <c r="Z29" s="73"/>
      <c r="AA29" s="73"/>
      <c r="AB29" s="73"/>
    </row>
    <row r="30" spans="1:28" x14ac:dyDescent="0.25">
      <c r="A30" s="79"/>
      <c r="B30" s="13"/>
      <c r="C30" s="13"/>
      <c r="D30" s="13"/>
      <c r="E30" s="13"/>
      <c r="F30" s="13"/>
      <c r="G30" s="13"/>
      <c r="H30" s="13"/>
      <c r="I30" s="13"/>
      <c r="J30" s="13"/>
      <c r="K30" s="13"/>
      <c r="L30" s="13"/>
      <c r="M30" s="73"/>
      <c r="N30" s="73"/>
      <c r="O30" s="73"/>
      <c r="P30" s="73"/>
      <c r="Q30" s="73"/>
      <c r="R30" s="73"/>
      <c r="S30" s="73"/>
      <c r="T30" s="73"/>
      <c r="U30" s="73"/>
      <c r="V30" s="73"/>
      <c r="W30" s="73"/>
      <c r="X30" s="73"/>
      <c r="Y30" s="73"/>
      <c r="Z30" s="73"/>
      <c r="AA30" s="73"/>
      <c r="AB30" s="73"/>
    </row>
    <row r="31" spans="1:28" x14ac:dyDescent="0.25">
      <c r="A31" s="79"/>
      <c r="B31" s="13"/>
      <c r="C31" s="13"/>
      <c r="D31" s="13"/>
      <c r="E31" s="13"/>
      <c r="F31" s="13"/>
      <c r="G31" s="13"/>
      <c r="H31" s="13"/>
      <c r="I31" s="13"/>
      <c r="J31" s="13"/>
      <c r="K31" s="13"/>
      <c r="L31" s="13"/>
      <c r="M31" s="73"/>
      <c r="N31" s="73"/>
      <c r="O31" s="73"/>
      <c r="P31" s="73"/>
      <c r="Q31" s="73"/>
      <c r="R31" s="73"/>
      <c r="S31" s="73"/>
      <c r="T31" s="73"/>
      <c r="U31" s="73"/>
      <c r="V31" s="73"/>
      <c r="W31" s="73"/>
      <c r="X31" s="73"/>
      <c r="Y31" s="73"/>
      <c r="Z31" s="73"/>
      <c r="AA31" s="73"/>
      <c r="AB31" s="73"/>
    </row>
    <row r="32" spans="1:28" x14ac:dyDescent="0.25">
      <c r="A32" s="79"/>
      <c r="B32" s="13"/>
      <c r="C32" s="13"/>
      <c r="D32" s="13"/>
      <c r="E32" s="13"/>
      <c r="F32" s="13"/>
      <c r="G32" s="13"/>
      <c r="H32" s="13"/>
      <c r="I32" s="13"/>
      <c r="J32" s="13"/>
      <c r="K32" s="13"/>
      <c r="L32" s="13"/>
      <c r="M32" s="73"/>
      <c r="N32" s="73"/>
      <c r="O32" s="73"/>
      <c r="P32" s="73"/>
      <c r="Q32" s="73"/>
      <c r="R32" s="73"/>
      <c r="S32" s="73"/>
      <c r="T32" s="73"/>
      <c r="U32" s="73"/>
      <c r="V32" s="73"/>
      <c r="W32" s="73"/>
      <c r="X32" s="73"/>
      <c r="Y32" s="73"/>
      <c r="Z32" s="73"/>
      <c r="AA32" s="73"/>
      <c r="AB32" s="73"/>
    </row>
    <row r="33" spans="1:28" x14ac:dyDescent="0.25">
      <c r="A33" s="79"/>
      <c r="B33" s="13"/>
      <c r="C33" s="13"/>
      <c r="D33" s="13"/>
      <c r="E33" s="13"/>
      <c r="F33" s="13"/>
      <c r="G33" s="13"/>
      <c r="H33" s="13"/>
      <c r="I33" s="13"/>
      <c r="J33" s="13"/>
      <c r="K33" s="13"/>
      <c r="L33" s="13"/>
      <c r="M33" s="73"/>
      <c r="N33" s="73"/>
      <c r="O33" s="73"/>
      <c r="P33" s="73"/>
      <c r="Q33" s="73"/>
      <c r="R33" s="73"/>
      <c r="S33" s="73"/>
      <c r="T33" s="73"/>
      <c r="U33" s="73"/>
      <c r="V33" s="73"/>
      <c r="W33" s="73"/>
      <c r="X33" s="73"/>
      <c r="Y33" s="73"/>
      <c r="Z33" s="73"/>
      <c r="AA33" s="73"/>
      <c r="AB33" s="73"/>
    </row>
    <row r="34" spans="1:28" x14ac:dyDescent="0.25">
      <c r="A34" s="79"/>
      <c r="B34" s="13"/>
      <c r="C34" s="13"/>
      <c r="D34" s="13"/>
      <c r="E34" s="13"/>
      <c r="F34" s="13"/>
      <c r="G34" s="13"/>
      <c r="H34" s="13"/>
      <c r="I34" s="13"/>
      <c r="J34" s="13"/>
      <c r="K34" s="13"/>
      <c r="L34" s="13"/>
      <c r="M34" s="73"/>
      <c r="N34" s="73"/>
      <c r="O34" s="73"/>
      <c r="P34" s="73"/>
      <c r="Q34" s="73"/>
      <c r="R34" s="73"/>
      <c r="S34" s="73"/>
      <c r="T34" s="73"/>
      <c r="U34" s="73"/>
      <c r="V34" s="73"/>
      <c r="W34" s="73"/>
      <c r="X34" s="73"/>
      <c r="Y34" s="73"/>
      <c r="Z34" s="73"/>
      <c r="AA34" s="73"/>
      <c r="AB34" s="73"/>
    </row>
    <row r="35" spans="1:28" x14ac:dyDescent="0.25">
      <c r="A35" s="79"/>
      <c r="B35" s="13"/>
      <c r="C35" s="13"/>
      <c r="D35" s="13"/>
      <c r="E35" s="13"/>
      <c r="F35" s="13"/>
      <c r="G35" s="13"/>
      <c r="H35" s="13"/>
      <c r="I35" s="13"/>
      <c r="J35" s="13"/>
      <c r="K35" s="13"/>
      <c r="L35" s="13"/>
      <c r="M35" s="73"/>
      <c r="N35" s="73"/>
      <c r="O35" s="73"/>
      <c r="P35" s="73"/>
      <c r="Q35" s="73"/>
      <c r="R35" s="73"/>
      <c r="S35" s="73"/>
      <c r="T35" s="73"/>
      <c r="U35" s="73"/>
      <c r="V35" s="73"/>
      <c r="W35" s="73"/>
      <c r="X35" s="73"/>
      <c r="Y35" s="73"/>
      <c r="Z35" s="73"/>
      <c r="AA35" s="73"/>
      <c r="AB35" s="73"/>
    </row>
    <row r="36" spans="1:28" x14ac:dyDescent="0.25">
      <c r="A36" s="79"/>
      <c r="B36" s="13"/>
      <c r="C36" s="13"/>
      <c r="D36" s="13"/>
      <c r="E36" s="13"/>
      <c r="F36" s="13"/>
      <c r="G36" s="13"/>
      <c r="H36" s="13"/>
      <c r="I36" s="13"/>
      <c r="J36" s="13"/>
      <c r="K36" s="13"/>
      <c r="L36" s="13"/>
      <c r="M36" s="73"/>
      <c r="N36" s="73"/>
      <c r="O36" s="73"/>
      <c r="P36" s="73"/>
      <c r="Q36" s="73"/>
      <c r="R36" s="73"/>
      <c r="S36" s="73"/>
      <c r="T36" s="73"/>
      <c r="U36" s="73"/>
      <c r="V36" s="73"/>
      <c r="W36" s="73"/>
      <c r="X36" s="73"/>
      <c r="Y36" s="73"/>
      <c r="Z36" s="73"/>
      <c r="AA36" s="73"/>
      <c r="AB36" s="73"/>
    </row>
    <row r="37" spans="1:28" x14ac:dyDescent="0.25">
      <c r="A37" s="79"/>
      <c r="B37" s="13"/>
      <c r="C37" s="13"/>
      <c r="D37" s="13"/>
      <c r="E37" s="13"/>
      <c r="F37" s="13"/>
      <c r="G37" s="13"/>
      <c r="H37" s="13"/>
      <c r="I37" s="13"/>
      <c r="J37" s="13"/>
      <c r="K37" s="13"/>
      <c r="L37" s="13"/>
      <c r="M37" s="73"/>
      <c r="N37" s="73"/>
      <c r="O37" s="73"/>
      <c r="P37" s="73"/>
      <c r="Q37" s="73"/>
      <c r="R37" s="73"/>
      <c r="S37" s="73"/>
      <c r="T37" s="73"/>
      <c r="U37" s="73"/>
      <c r="V37" s="73"/>
      <c r="W37" s="73"/>
      <c r="X37" s="73"/>
      <c r="Y37" s="73"/>
      <c r="Z37" s="73"/>
      <c r="AA37" s="73"/>
      <c r="AB37" s="73"/>
    </row>
    <row r="38" spans="1:28" x14ac:dyDescent="0.25">
      <c r="A38" s="79"/>
      <c r="B38" s="13"/>
      <c r="C38" s="13"/>
      <c r="D38" s="13"/>
      <c r="E38" s="13"/>
      <c r="F38" s="13"/>
      <c r="G38" s="13"/>
      <c r="H38" s="13"/>
      <c r="I38" s="13"/>
      <c r="J38" s="13"/>
      <c r="K38" s="13"/>
      <c r="L38" s="13"/>
      <c r="M38" s="73"/>
      <c r="N38" s="73"/>
      <c r="O38" s="73"/>
      <c r="P38" s="73"/>
      <c r="Q38" s="73"/>
      <c r="R38" s="73"/>
      <c r="S38" s="73"/>
      <c r="T38" s="73"/>
      <c r="U38" s="73"/>
      <c r="V38" s="73"/>
      <c r="W38" s="73"/>
      <c r="X38" s="73"/>
      <c r="Y38" s="73"/>
      <c r="Z38" s="73"/>
      <c r="AA38" s="73"/>
      <c r="AB38" s="73"/>
    </row>
    <row r="39" spans="1:28" x14ac:dyDescent="0.25">
      <c r="A39" s="79"/>
      <c r="B39" s="13"/>
      <c r="C39" s="13"/>
      <c r="D39" s="13"/>
      <c r="E39" s="13"/>
      <c r="F39" s="13"/>
      <c r="G39" s="13"/>
      <c r="H39" s="13"/>
      <c r="I39" s="13"/>
      <c r="J39" s="13"/>
      <c r="K39" s="13"/>
      <c r="L39" s="13"/>
      <c r="M39" s="73"/>
      <c r="N39" s="73"/>
      <c r="O39" s="73"/>
      <c r="P39" s="73"/>
      <c r="Q39" s="73"/>
      <c r="R39" s="73"/>
      <c r="S39" s="73"/>
      <c r="T39" s="73"/>
      <c r="U39" s="73"/>
      <c r="V39" s="73"/>
      <c r="W39" s="73"/>
      <c r="X39" s="73"/>
      <c r="Y39" s="73"/>
      <c r="Z39" s="73"/>
      <c r="AA39" s="73"/>
      <c r="AB39" s="73"/>
    </row>
    <row r="40" spans="1:28" x14ac:dyDescent="0.25">
      <c r="A40" s="79"/>
      <c r="B40" s="13"/>
      <c r="C40" s="13"/>
      <c r="D40" s="13"/>
      <c r="E40" s="13"/>
      <c r="F40" s="13"/>
      <c r="G40" s="13"/>
      <c r="H40" s="13"/>
      <c r="I40" s="13"/>
      <c r="J40" s="13"/>
      <c r="K40" s="13"/>
      <c r="L40" s="13"/>
      <c r="M40" s="73"/>
      <c r="N40" s="73"/>
      <c r="O40" s="73"/>
      <c r="P40" s="73"/>
      <c r="Q40" s="73"/>
      <c r="R40" s="73"/>
      <c r="S40" s="73"/>
      <c r="T40" s="73"/>
      <c r="U40" s="73"/>
      <c r="V40" s="73"/>
      <c r="W40" s="73"/>
      <c r="X40" s="73"/>
      <c r="Y40" s="73"/>
      <c r="Z40" s="73"/>
      <c r="AA40" s="73"/>
      <c r="AB40" s="73"/>
    </row>
    <row r="41" spans="1:28" x14ac:dyDescent="0.25">
      <c r="A41" s="79"/>
      <c r="B41" s="13"/>
      <c r="C41" s="13"/>
      <c r="D41" s="13"/>
      <c r="E41" s="13"/>
      <c r="F41" s="13"/>
      <c r="G41" s="13"/>
      <c r="H41" s="13"/>
      <c r="I41" s="13"/>
      <c r="J41" s="13"/>
      <c r="K41" s="13"/>
      <c r="L41" s="13"/>
      <c r="M41" s="73"/>
      <c r="N41" s="73"/>
      <c r="O41" s="73"/>
      <c r="P41" s="73"/>
      <c r="Q41" s="73"/>
      <c r="R41" s="73"/>
      <c r="S41" s="73"/>
      <c r="T41" s="73"/>
      <c r="U41" s="73"/>
      <c r="V41" s="73"/>
      <c r="W41" s="73"/>
      <c r="X41" s="73"/>
      <c r="Y41" s="73"/>
      <c r="Z41" s="73"/>
      <c r="AA41" s="73"/>
      <c r="AB41" s="73"/>
    </row>
    <row r="42" spans="1:28" x14ac:dyDescent="0.25">
      <c r="A42" s="79"/>
      <c r="B42" s="13"/>
      <c r="C42" s="13"/>
      <c r="D42" s="13"/>
      <c r="E42" s="13"/>
      <c r="F42" s="13"/>
      <c r="G42" s="13"/>
      <c r="H42" s="13"/>
      <c r="I42" s="13"/>
      <c r="J42" s="13"/>
      <c r="K42" s="13"/>
      <c r="L42" s="13"/>
      <c r="M42" s="73"/>
      <c r="N42" s="73"/>
      <c r="O42" s="73"/>
      <c r="P42" s="73"/>
      <c r="Q42" s="73"/>
      <c r="R42" s="73"/>
      <c r="S42" s="73"/>
      <c r="T42" s="73"/>
      <c r="U42" s="73"/>
      <c r="V42" s="73"/>
      <c r="W42" s="73"/>
      <c r="X42" s="73"/>
      <c r="Y42" s="73"/>
      <c r="Z42" s="73"/>
      <c r="AA42" s="73"/>
      <c r="AB42" s="73"/>
    </row>
    <row r="43" spans="1:28" x14ac:dyDescent="0.25">
      <c r="A43" s="79"/>
      <c r="B43" s="13"/>
      <c r="C43" s="13"/>
      <c r="D43" s="13"/>
      <c r="E43" s="13"/>
      <c r="F43" s="13"/>
      <c r="G43" s="13"/>
      <c r="H43" s="13"/>
      <c r="I43" s="13"/>
      <c r="J43" s="13"/>
      <c r="K43" s="13"/>
      <c r="L43" s="13"/>
      <c r="M43" s="73"/>
      <c r="N43" s="73"/>
      <c r="O43" s="73"/>
      <c r="P43" s="73"/>
      <c r="Q43" s="73"/>
      <c r="R43" s="73"/>
      <c r="S43" s="73"/>
      <c r="T43" s="73"/>
      <c r="U43" s="73"/>
      <c r="V43" s="73"/>
      <c r="W43" s="73"/>
      <c r="X43" s="73"/>
      <c r="Y43" s="73"/>
      <c r="Z43" s="73"/>
      <c r="AA43" s="73"/>
      <c r="AB43" s="73"/>
    </row>
    <row r="44" spans="1:28" x14ac:dyDescent="0.25">
      <c r="A44" s="79"/>
      <c r="B44" s="13"/>
      <c r="C44" s="13"/>
      <c r="D44" s="13"/>
      <c r="E44" s="13"/>
      <c r="F44" s="13"/>
      <c r="G44" s="13"/>
      <c r="H44" s="13"/>
      <c r="I44" s="13"/>
      <c r="J44" s="13"/>
      <c r="K44" s="13"/>
      <c r="L44" s="13"/>
      <c r="M44" s="73"/>
      <c r="N44" s="73"/>
      <c r="O44" s="73"/>
      <c r="P44" s="73"/>
      <c r="Q44" s="73"/>
      <c r="R44" s="73"/>
      <c r="S44" s="73"/>
      <c r="T44" s="73"/>
      <c r="U44" s="73"/>
      <c r="V44" s="73"/>
      <c r="W44" s="73"/>
      <c r="X44" s="73"/>
      <c r="Y44" s="73"/>
      <c r="Z44" s="73"/>
      <c r="AA44" s="73"/>
      <c r="AB44" s="73"/>
    </row>
    <row r="45" spans="1:28" x14ac:dyDescent="0.25">
      <c r="A45" s="79"/>
      <c r="B45" s="13"/>
      <c r="C45" s="13"/>
      <c r="D45" s="13"/>
      <c r="E45" s="13"/>
      <c r="F45" s="13"/>
      <c r="G45" s="13"/>
      <c r="H45" s="13"/>
      <c r="I45" s="13"/>
      <c r="J45" s="13"/>
      <c r="K45" s="13"/>
      <c r="L45" s="13"/>
      <c r="M45" s="73"/>
      <c r="N45" s="73"/>
      <c r="O45" s="73"/>
      <c r="P45" s="73"/>
      <c r="Q45" s="73"/>
      <c r="R45" s="73"/>
      <c r="S45" s="73"/>
      <c r="T45" s="73"/>
      <c r="U45" s="73"/>
      <c r="V45" s="73"/>
      <c r="W45" s="73"/>
      <c r="X45" s="73"/>
      <c r="Y45" s="73"/>
      <c r="Z45" s="73"/>
      <c r="AA45" s="73"/>
      <c r="AB45" s="73"/>
    </row>
    <row r="46" spans="1:28" x14ac:dyDescent="0.25">
      <c r="A46" s="79"/>
      <c r="B46" s="13"/>
      <c r="C46" s="13"/>
      <c r="D46" s="13"/>
      <c r="E46" s="13"/>
      <c r="F46" s="13"/>
      <c r="G46" s="13"/>
      <c r="H46" s="13"/>
      <c r="I46" s="13"/>
      <c r="J46" s="13"/>
      <c r="K46" s="13"/>
      <c r="L46" s="13"/>
      <c r="M46" s="73"/>
      <c r="N46" s="73"/>
      <c r="O46" s="73"/>
      <c r="P46" s="73"/>
      <c r="Q46" s="73"/>
      <c r="R46" s="73"/>
      <c r="S46" s="73"/>
      <c r="T46" s="73"/>
      <c r="U46" s="73"/>
      <c r="V46" s="73"/>
      <c r="W46" s="73"/>
      <c r="X46" s="73"/>
      <c r="Y46" s="73"/>
      <c r="Z46" s="73"/>
      <c r="AA46" s="73"/>
      <c r="AB46" s="73"/>
    </row>
    <row r="47" spans="1:28" x14ac:dyDescent="0.25">
      <c r="A47" s="79"/>
      <c r="B47" s="13"/>
      <c r="C47" s="13"/>
      <c r="D47" s="13"/>
      <c r="E47" s="13"/>
      <c r="F47" s="13"/>
      <c r="G47" s="13"/>
      <c r="H47" s="13"/>
      <c r="I47" s="13"/>
      <c r="J47" s="13"/>
      <c r="K47" s="13"/>
      <c r="L47" s="13"/>
      <c r="M47" s="73"/>
      <c r="N47" s="73"/>
      <c r="O47" s="73"/>
      <c r="P47" s="73"/>
      <c r="Q47" s="73"/>
      <c r="R47" s="73"/>
      <c r="S47" s="73"/>
      <c r="T47" s="73"/>
      <c r="U47" s="73"/>
      <c r="V47" s="73"/>
      <c r="W47" s="73"/>
      <c r="X47" s="73"/>
      <c r="Y47" s="73"/>
      <c r="Z47" s="73"/>
      <c r="AA47" s="73"/>
      <c r="AB47" s="73"/>
    </row>
    <row r="48" spans="1:28" x14ac:dyDescent="0.25">
      <c r="A48" s="79"/>
      <c r="B48" s="13"/>
      <c r="C48" s="13"/>
      <c r="D48" s="13"/>
      <c r="E48" s="13"/>
      <c r="F48" s="13"/>
      <c r="G48" s="13"/>
      <c r="H48" s="13"/>
      <c r="I48" s="13"/>
      <c r="J48" s="13"/>
      <c r="K48" s="13"/>
      <c r="L48" s="13"/>
    </row>
  </sheetData>
  <sheetProtection algorithmName="SHA-512" hashValue="LM5tBEHmdJ80h/BFM7ENzDpULSa4iHwYVUj7OOK2NThpgxg6/05N/26RV0cu9T+XchjwCt3a0ZsYg9dqRFrVLw==" saltValue="8mp6us8D7DjzHDCILPaygQ==" spinCount="100000" sheet="1" objects="1" scenarios="1" selectLockedCells="1"/>
  <mergeCells count="6">
    <mergeCell ref="A21:L21"/>
    <mergeCell ref="A11:L11"/>
    <mergeCell ref="A13:L13"/>
    <mergeCell ref="A15:L15"/>
    <mergeCell ref="A17:L17"/>
    <mergeCell ref="A19:L19"/>
  </mergeCells>
  <pageMargins left="0.70866141732283472" right="0.70866141732283472" top="0.74803149606299213" bottom="0.74803149606299213" header="0.31496062992125984" footer="0.31496062992125984"/>
  <pageSetup paperSize="9" scale="72" orientation="portrait" r:id="rId1"/>
  <headerFooter>
    <oddHeader>&amp;CUPM Pulp Supplier Questionnaire</oddHeader>
    <oddFooter xml:space="preserve">&amp;L&amp;D &amp;P(&amp;N)&amp;CCONFIDENTIAL&amp;R&amp;A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X79"/>
  <sheetViews>
    <sheetView topLeftCell="A61" zoomScaleNormal="100" workbookViewId="0">
      <selection activeCell="D53" sqref="D53:O53"/>
    </sheetView>
  </sheetViews>
  <sheetFormatPr defaultRowHeight="15" x14ac:dyDescent="0.25"/>
  <cols>
    <col min="1" max="1" width="9.140625" style="3"/>
    <col min="2" max="2" width="14.140625" customWidth="1"/>
    <col min="3" max="3" width="10.85546875" customWidth="1"/>
    <col min="10" max="11" width="9.140625" customWidth="1"/>
    <col min="24" max="24" width="33.85546875" customWidth="1"/>
  </cols>
  <sheetData>
    <row r="2" spans="1:24" ht="15.75" x14ac:dyDescent="0.25">
      <c r="C2" s="1"/>
    </row>
    <row r="8" spans="1:24" x14ac:dyDescent="0.25">
      <c r="A8" s="4" t="s">
        <v>157</v>
      </c>
    </row>
    <row r="10" spans="1:24" x14ac:dyDescent="0.25">
      <c r="B10" s="270" t="s">
        <v>322</v>
      </c>
      <c r="C10" s="271"/>
      <c r="D10" s="271"/>
      <c r="E10" s="271"/>
      <c r="F10" s="271"/>
      <c r="G10" s="271"/>
      <c r="H10" s="271"/>
      <c r="I10" s="271"/>
      <c r="J10" s="271"/>
      <c r="K10" s="272"/>
    </row>
    <row r="11" spans="1:24" x14ac:dyDescent="0.25">
      <c r="B11" s="273" t="s">
        <v>90</v>
      </c>
      <c r="C11" s="274"/>
      <c r="D11" s="274"/>
      <c r="E11" s="274"/>
      <c r="F11" s="274"/>
      <c r="G11" s="274"/>
      <c r="H11" s="274"/>
      <c r="I11" s="274"/>
      <c r="J11" s="274"/>
      <c r="K11" s="275"/>
    </row>
    <row r="12" spans="1:24" x14ac:dyDescent="0.25">
      <c r="A12"/>
    </row>
    <row r="13" spans="1:24" x14ac:dyDescent="0.25">
      <c r="A13" s="5"/>
      <c r="B13" s="2"/>
      <c r="C13" s="2"/>
      <c r="D13" s="2"/>
      <c r="E13" s="2"/>
      <c r="F13" s="2"/>
      <c r="H13" s="2"/>
      <c r="I13" s="2"/>
      <c r="J13" s="2"/>
      <c r="K13" s="2"/>
      <c r="L13" s="2"/>
      <c r="M13" s="2"/>
      <c r="N13" s="2"/>
      <c r="O13" s="2"/>
      <c r="V13" s="13"/>
      <c r="W13" s="13"/>
      <c r="X13" s="13"/>
    </row>
    <row r="14" spans="1:24" ht="18" thickBot="1" x14ac:dyDescent="0.35">
      <c r="A14" s="14" t="s">
        <v>23</v>
      </c>
      <c r="B14" s="20" t="s">
        <v>13</v>
      </c>
      <c r="C14" s="20"/>
      <c r="J14" s="2"/>
      <c r="K14" s="2"/>
      <c r="L14" s="2"/>
      <c r="M14" s="2"/>
      <c r="N14" s="2"/>
      <c r="O14" s="2"/>
    </row>
    <row r="15" spans="1:24" ht="15.75" thickTop="1" x14ac:dyDescent="0.25">
      <c r="A15"/>
      <c r="E15" s="2"/>
      <c r="F15" s="2"/>
      <c r="G15" s="2"/>
      <c r="H15" s="2"/>
      <c r="I15" s="2"/>
      <c r="J15" s="2"/>
      <c r="K15" s="2"/>
      <c r="L15" s="2"/>
      <c r="M15" s="2"/>
      <c r="N15" s="2"/>
      <c r="O15" s="2"/>
    </row>
    <row r="16" spans="1:24" ht="29.25" customHeight="1" x14ac:dyDescent="0.25">
      <c r="A16"/>
      <c r="B16" s="84" t="s">
        <v>28</v>
      </c>
      <c r="C16" s="269" t="s">
        <v>191</v>
      </c>
      <c r="D16" s="269"/>
      <c r="E16" s="269"/>
      <c r="F16" s="269"/>
      <c r="G16" s="269"/>
      <c r="H16" s="269"/>
      <c r="I16" s="269"/>
      <c r="J16" s="269"/>
      <c r="K16" s="269"/>
      <c r="L16" s="269"/>
      <c r="M16" s="269"/>
      <c r="N16" s="269"/>
      <c r="O16" s="269"/>
    </row>
    <row r="17" spans="1:24" ht="15.75" thickBot="1" x14ac:dyDescent="0.3">
      <c r="A17"/>
      <c r="E17" s="2"/>
      <c r="F17" s="2"/>
      <c r="G17" s="2"/>
      <c r="H17" s="2"/>
      <c r="I17" s="2"/>
      <c r="J17" s="2"/>
      <c r="K17" s="2"/>
      <c r="L17" s="2"/>
      <c r="M17" s="2"/>
      <c r="N17" s="2"/>
      <c r="O17" s="2"/>
    </row>
    <row r="18" spans="1:24" s="32" customFormat="1" ht="15.75" customHeight="1" thickBot="1" x14ac:dyDescent="0.25">
      <c r="A18" s="30"/>
      <c r="B18" s="31"/>
      <c r="C18" s="31"/>
      <c r="D18" s="31"/>
      <c r="E18" s="31"/>
      <c r="F18" s="305" t="s">
        <v>57</v>
      </c>
      <c r="G18" s="306"/>
      <c r="H18" s="307"/>
      <c r="I18" s="305" t="s">
        <v>58</v>
      </c>
      <c r="J18" s="306"/>
      <c r="K18" s="307"/>
      <c r="L18" s="305" t="s">
        <v>60</v>
      </c>
      <c r="M18" s="306"/>
      <c r="N18" s="307"/>
      <c r="O18" s="305" t="s">
        <v>59</v>
      </c>
      <c r="P18" s="306"/>
      <c r="Q18" s="307"/>
      <c r="R18" s="305" t="s">
        <v>83</v>
      </c>
      <c r="S18" s="306"/>
      <c r="T18" s="307"/>
      <c r="U18" s="308" t="s">
        <v>20</v>
      </c>
      <c r="V18" s="309"/>
      <c r="W18" s="309"/>
      <c r="X18" s="310"/>
    </row>
    <row r="19" spans="1:24" ht="24.95" customHeight="1" x14ac:dyDescent="0.25">
      <c r="A19" s="5"/>
      <c r="B19" s="290" t="s">
        <v>7</v>
      </c>
      <c r="C19" s="291"/>
      <c r="D19" s="291"/>
      <c r="E19" s="291"/>
      <c r="F19" s="284"/>
      <c r="G19" s="285"/>
      <c r="H19" s="286"/>
      <c r="I19" s="284"/>
      <c r="J19" s="285"/>
      <c r="K19" s="286"/>
      <c r="L19" s="284"/>
      <c r="M19" s="285"/>
      <c r="N19" s="286"/>
      <c r="O19" s="284"/>
      <c r="P19" s="285"/>
      <c r="Q19" s="286"/>
      <c r="R19" s="314"/>
      <c r="S19" s="315"/>
      <c r="T19" s="316"/>
      <c r="U19" s="319"/>
      <c r="V19" s="320"/>
      <c r="W19" s="320"/>
      <c r="X19" s="321"/>
    </row>
    <row r="20" spans="1:24" ht="24.95" customHeight="1" x14ac:dyDescent="0.25">
      <c r="A20" s="5"/>
      <c r="B20" s="290" t="s">
        <v>9</v>
      </c>
      <c r="C20" s="291"/>
      <c r="D20" s="291"/>
      <c r="E20" s="291"/>
      <c r="F20" s="292"/>
      <c r="G20" s="293"/>
      <c r="H20" s="294"/>
      <c r="I20" s="292"/>
      <c r="J20" s="293"/>
      <c r="K20" s="294"/>
      <c r="L20" s="292"/>
      <c r="M20" s="293"/>
      <c r="N20" s="294"/>
      <c r="O20" s="292"/>
      <c r="P20" s="293"/>
      <c r="Q20" s="294"/>
      <c r="R20" s="292"/>
      <c r="S20" s="293"/>
      <c r="T20" s="294"/>
      <c r="U20" s="311"/>
      <c r="V20" s="312"/>
      <c r="W20" s="312"/>
      <c r="X20" s="313"/>
    </row>
    <row r="21" spans="1:24" ht="24.95" customHeight="1" x14ac:dyDescent="0.25">
      <c r="A21" s="5"/>
      <c r="B21" s="323" t="s">
        <v>85</v>
      </c>
      <c r="C21" s="324"/>
      <c r="D21" s="324"/>
      <c r="E21" s="325"/>
      <c r="F21" s="292"/>
      <c r="G21" s="293"/>
      <c r="H21" s="294"/>
      <c r="I21" s="292"/>
      <c r="J21" s="293"/>
      <c r="K21" s="294"/>
      <c r="L21" s="292"/>
      <c r="M21" s="293"/>
      <c r="N21" s="294"/>
      <c r="O21" s="292"/>
      <c r="P21" s="293"/>
      <c r="Q21" s="294"/>
      <c r="R21" s="292"/>
      <c r="S21" s="293"/>
      <c r="T21" s="294"/>
      <c r="U21" s="311"/>
      <c r="V21" s="312"/>
      <c r="W21" s="312"/>
      <c r="X21" s="313"/>
    </row>
    <row r="22" spans="1:24" ht="24.95" customHeight="1" x14ac:dyDescent="0.25">
      <c r="B22" s="290" t="s">
        <v>161</v>
      </c>
      <c r="C22" s="291"/>
      <c r="D22" s="291"/>
      <c r="E22" s="291"/>
      <c r="F22" s="292"/>
      <c r="G22" s="293"/>
      <c r="H22" s="294"/>
      <c r="I22" s="292"/>
      <c r="J22" s="293"/>
      <c r="K22" s="294"/>
      <c r="L22" s="292"/>
      <c r="M22" s="293"/>
      <c r="N22" s="294"/>
      <c r="O22" s="292"/>
      <c r="P22" s="293"/>
      <c r="Q22" s="294"/>
      <c r="R22" s="292"/>
      <c r="S22" s="293"/>
      <c r="T22" s="294"/>
      <c r="U22" s="311"/>
      <c r="V22" s="312"/>
      <c r="W22" s="312"/>
      <c r="X22" s="313"/>
    </row>
    <row r="23" spans="1:24" ht="24.95" customHeight="1" x14ac:dyDescent="0.25">
      <c r="B23" s="290" t="s">
        <v>211</v>
      </c>
      <c r="C23" s="291"/>
      <c r="D23" s="291"/>
      <c r="E23" s="291"/>
      <c r="F23" s="292"/>
      <c r="G23" s="293"/>
      <c r="H23" s="294"/>
      <c r="I23" s="292"/>
      <c r="J23" s="293"/>
      <c r="K23" s="294"/>
      <c r="L23" s="292"/>
      <c r="M23" s="293"/>
      <c r="N23" s="294"/>
      <c r="O23" s="292"/>
      <c r="P23" s="293"/>
      <c r="Q23" s="294"/>
      <c r="R23" s="292"/>
      <c r="S23" s="293"/>
      <c r="T23" s="294"/>
      <c r="U23" s="311"/>
      <c r="V23" s="312"/>
      <c r="W23" s="312"/>
      <c r="X23" s="313"/>
    </row>
    <row r="24" spans="1:24" ht="24.95" customHeight="1" x14ac:dyDescent="0.25">
      <c r="B24" s="287" t="s">
        <v>243</v>
      </c>
      <c r="C24" s="288"/>
      <c r="D24" s="288"/>
      <c r="E24" s="288"/>
      <c r="F24" s="292"/>
      <c r="G24" s="293"/>
      <c r="H24" s="294"/>
      <c r="I24" s="292"/>
      <c r="J24" s="293"/>
      <c r="K24" s="294"/>
      <c r="L24" s="292"/>
      <c r="M24" s="293"/>
      <c r="N24" s="294"/>
      <c r="O24" s="292"/>
      <c r="P24" s="293"/>
      <c r="Q24" s="294"/>
      <c r="R24" s="292"/>
      <c r="S24" s="293"/>
      <c r="T24" s="294"/>
      <c r="U24" s="311"/>
      <c r="V24" s="312"/>
      <c r="W24" s="312"/>
      <c r="X24" s="313"/>
    </row>
    <row r="25" spans="1:24" ht="24.95" customHeight="1" x14ac:dyDescent="0.25">
      <c r="B25" s="287" t="s">
        <v>16</v>
      </c>
      <c r="C25" s="288"/>
      <c r="D25" s="288"/>
      <c r="E25" s="288"/>
      <c r="F25" s="292"/>
      <c r="G25" s="293"/>
      <c r="H25" s="294"/>
      <c r="I25" s="292"/>
      <c r="J25" s="293"/>
      <c r="K25" s="294"/>
      <c r="L25" s="292"/>
      <c r="M25" s="293"/>
      <c r="N25" s="294"/>
      <c r="O25" s="292"/>
      <c r="P25" s="293"/>
      <c r="Q25" s="294"/>
      <c r="R25" s="292"/>
      <c r="S25" s="293"/>
      <c r="T25" s="294"/>
      <c r="U25" s="311"/>
      <c r="V25" s="312"/>
      <c r="W25" s="312"/>
      <c r="X25" s="313"/>
    </row>
    <row r="26" spans="1:24" ht="24.95" customHeight="1" x14ac:dyDescent="0.25">
      <c r="B26" s="287" t="s">
        <v>244</v>
      </c>
      <c r="C26" s="288"/>
      <c r="D26" s="288"/>
      <c r="E26" s="288"/>
      <c r="F26" s="292"/>
      <c r="G26" s="293"/>
      <c r="H26" s="294"/>
      <c r="I26" s="292"/>
      <c r="J26" s="293"/>
      <c r="K26" s="294"/>
      <c r="L26" s="292"/>
      <c r="M26" s="293"/>
      <c r="N26" s="294"/>
      <c r="O26" s="292"/>
      <c r="P26" s="293"/>
      <c r="Q26" s="294"/>
      <c r="R26" s="292"/>
      <c r="S26" s="293"/>
      <c r="T26" s="294"/>
      <c r="U26" s="311"/>
      <c r="V26" s="312"/>
      <c r="W26" s="312"/>
      <c r="X26" s="313"/>
    </row>
    <row r="27" spans="1:24" ht="24.95" customHeight="1" x14ac:dyDescent="0.25">
      <c r="B27" s="287" t="s">
        <v>203</v>
      </c>
      <c r="C27" s="288"/>
      <c r="D27" s="288"/>
      <c r="E27" s="289"/>
      <c r="F27" s="292"/>
      <c r="G27" s="293"/>
      <c r="H27" s="294"/>
      <c r="I27" s="292"/>
      <c r="J27" s="293"/>
      <c r="K27" s="294"/>
      <c r="L27" s="292"/>
      <c r="M27" s="293"/>
      <c r="N27" s="294"/>
      <c r="O27" s="292"/>
      <c r="P27" s="293"/>
      <c r="Q27" s="294"/>
      <c r="R27" s="292"/>
      <c r="S27" s="293"/>
      <c r="T27" s="294"/>
      <c r="U27" s="311"/>
      <c r="V27" s="312"/>
      <c r="W27" s="312"/>
      <c r="X27" s="313"/>
    </row>
    <row r="28" spans="1:24" ht="24.95" customHeight="1" x14ac:dyDescent="0.25">
      <c r="A28"/>
      <c r="B28" s="287" t="s">
        <v>17</v>
      </c>
      <c r="C28" s="288"/>
      <c r="D28" s="288"/>
      <c r="E28" s="288"/>
      <c r="F28" s="292"/>
      <c r="G28" s="293"/>
      <c r="H28" s="294"/>
      <c r="I28" s="292"/>
      <c r="J28" s="293"/>
      <c r="K28" s="294"/>
      <c r="L28" s="292"/>
      <c r="M28" s="293"/>
      <c r="N28" s="294"/>
      <c r="O28" s="292"/>
      <c r="P28" s="293"/>
      <c r="Q28" s="294"/>
      <c r="R28" s="292"/>
      <c r="S28" s="293"/>
      <c r="T28" s="294"/>
      <c r="U28" s="311"/>
      <c r="V28" s="312"/>
      <c r="W28" s="312"/>
      <c r="X28" s="313"/>
    </row>
    <row r="29" spans="1:24" ht="24.95" customHeight="1" x14ac:dyDescent="0.25">
      <c r="A29"/>
      <c r="B29" s="279" t="s">
        <v>192</v>
      </c>
      <c r="C29" s="280"/>
      <c r="D29" s="280"/>
      <c r="E29" s="280"/>
      <c r="F29" s="292"/>
      <c r="G29" s="293"/>
      <c r="H29" s="294"/>
      <c r="I29" s="292"/>
      <c r="J29" s="293"/>
      <c r="K29" s="294"/>
      <c r="L29" s="292"/>
      <c r="M29" s="293"/>
      <c r="N29" s="294"/>
      <c r="O29" s="292"/>
      <c r="P29" s="293"/>
      <c r="Q29" s="294"/>
      <c r="R29" s="292"/>
      <c r="S29" s="293"/>
      <c r="T29" s="294"/>
      <c r="U29" s="311"/>
      <c r="V29" s="312"/>
      <c r="W29" s="312"/>
      <c r="X29" s="313"/>
    </row>
    <row r="30" spans="1:24" ht="32.25" customHeight="1" x14ac:dyDescent="0.25">
      <c r="A30" s="57"/>
      <c r="B30" s="290" t="s">
        <v>320</v>
      </c>
      <c r="C30" s="291"/>
      <c r="D30" s="291"/>
      <c r="E30" s="295"/>
      <c r="F30" s="292"/>
      <c r="G30" s="293"/>
      <c r="H30" s="294"/>
      <c r="I30" s="292"/>
      <c r="J30" s="293"/>
      <c r="K30" s="294"/>
      <c r="L30" s="292"/>
      <c r="M30" s="293"/>
      <c r="N30" s="294"/>
      <c r="O30" s="292"/>
      <c r="P30" s="293"/>
      <c r="Q30" s="294"/>
      <c r="R30" s="292"/>
      <c r="S30" s="293"/>
      <c r="T30" s="294"/>
      <c r="U30" s="311"/>
      <c r="V30" s="312"/>
      <c r="W30" s="312"/>
      <c r="X30" s="313"/>
    </row>
    <row r="31" spans="1:24" ht="31.5" customHeight="1" x14ac:dyDescent="0.25">
      <c r="A31" s="57"/>
      <c r="B31" s="276" t="s">
        <v>51</v>
      </c>
      <c r="C31" s="277"/>
      <c r="D31" s="277"/>
      <c r="E31" s="278"/>
      <c r="F31" s="292"/>
      <c r="G31" s="293"/>
      <c r="H31" s="294"/>
      <c r="I31" s="292"/>
      <c r="J31" s="293"/>
      <c r="K31" s="294"/>
      <c r="L31" s="292"/>
      <c r="M31" s="293"/>
      <c r="N31" s="294"/>
      <c r="O31" s="292"/>
      <c r="P31" s="293"/>
      <c r="Q31" s="294"/>
      <c r="R31" s="292"/>
      <c r="S31" s="293"/>
      <c r="T31" s="294"/>
      <c r="U31" s="339" t="s">
        <v>246</v>
      </c>
      <c r="V31" s="340"/>
      <c r="W31" s="340"/>
      <c r="X31" s="341"/>
    </row>
    <row r="32" spans="1:24" ht="30" customHeight="1" thickBot="1" x14ac:dyDescent="0.3">
      <c r="A32" s="57"/>
      <c r="B32" s="290" t="s">
        <v>52</v>
      </c>
      <c r="C32" s="291"/>
      <c r="D32" s="291"/>
      <c r="E32" s="295"/>
      <c r="F32" s="292"/>
      <c r="G32" s="293"/>
      <c r="H32" s="294"/>
      <c r="I32" s="292"/>
      <c r="J32" s="293"/>
      <c r="K32" s="294"/>
      <c r="L32" s="292"/>
      <c r="M32" s="293"/>
      <c r="N32" s="294"/>
      <c r="O32" s="292"/>
      <c r="P32" s="293"/>
      <c r="Q32" s="294"/>
      <c r="R32" s="292"/>
      <c r="S32" s="293"/>
      <c r="T32" s="294"/>
      <c r="U32" s="339" t="s">
        <v>53</v>
      </c>
      <c r="V32" s="340"/>
      <c r="W32" s="340"/>
      <c r="X32" s="341"/>
    </row>
    <row r="33" spans="1:24" ht="39" customHeight="1" thickBot="1" x14ac:dyDescent="0.3">
      <c r="B33" s="290" t="s">
        <v>162</v>
      </c>
      <c r="C33" s="291"/>
      <c r="D33" s="291"/>
      <c r="E33" s="291"/>
      <c r="F33" s="151" t="s">
        <v>86</v>
      </c>
      <c r="G33" s="151" t="s">
        <v>86</v>
      </c>
      <c r="H33" s="151" t="s">
        <v>86</v>
      </c>
      <c r="I33" s="151" t="s">
        <v>86</v>
      </c>
      <c r="J33" s="151" t="s">
        <v>86</v>
      </c>
      <c r="K33" s="151" t="s">
        <v>86</v>
      </c>
      <c r="L33" s="151" t="s">
        <v>86</v>
      </c>
      <c r="M33" s="151" t="s">
        <v>86</v>
      </c>
      <c r="N33" s="151" t="s">
        <v>86</v>
      </c>
      <c r="O33" s="151" t="s">
        <v>86</v>
      </c>
      <c r="P33" s="151" t="s">
        <v>86</v>
      </c>
      <c r="Q33" s="151" t="s">
        <v>86</v>
      </c>
      <c r="R33" s="151" t="s">
        <v>86</v>
      </c>
      <c r="S33" s="151" t="s">
        <v>86</v>
      </c>
      <c r="T33" s="152" t="s">
        <v>86</v>
      </c>
      <c r="U33" s="311"/>
      <c r="V33" s="312"/>
      <c r="W33" s="312"/>
      <c r="X33" s="313"/>
    </row>
    <row r="34" spans="1:24" ht="24.95" customHeight="1" x14ac:dyDescent="0.25">
      <c r="B34" s="276" t="s">
        <v>133</v>
      </c>
      <c r="C34" s="277"/>
      <c r="D34" s="277"/>
      <c r="E34" s="278"/>
      <c r="F34" s="214"/>
      <c r="G34" s="214"/>
      <c r="H34" s="149"/>
      <c r="I34" s="214"/>
      <c r="J34" s="214"/>
      <c r="K34" s="149"/>
      <c r="L34" s="214"/>
      <c r="M34" s="214"/>
      <c r="N34" s="149"/>
      <c r="O34" s="214"/>
      <c r="P34" s="214"/>
      <c r="Q34" s="149"/>
      <c r="R34" s="214"/>
      <c r="S34" s="214"/>
      <c r="T34" s="149"/>
      <c r="U34" s="158"/>
      <c r="V34" s="159"/>
      <c r="W34" s="159"/>
      <c r="X34" s="160"/>
    </row>
    <row r="35" spans="1:24" ht="24.95" customHeight="1" x14ac:dyDescent="0.25">
      <c r="B35" s="276" t="s">
        <v>260</v>
      </c>
      <c r="C35" s="277"/>
      <c r="D35" s="277"/>
      <c r="E35" s="278"/>
      <c r="F35" s="214"/>
      <c r="G35" s="214"/>
      <c r="H35" s="149"/>
      <c r="I35" s="214"/>
      <c r="J35" s="214"/>
      <c r="K35" s="149"/>
      <c r="L35" s="214"/>
      <c r="M35" s="214"/>
      <c r="N35" s="149"/>
      <c r="O35" s="214"/>
      <c r="P35" s="214"/>
      <c r="Q35" s="149"/>
      <c r="R35" s="214"/>
      <c r="S35" s="214"/>
      <c r="T35" s="149"/>
      <c r="U35" s="158"/>
      <c r="V35" s="159"/>
      <c r="W35" s="159"/>
      <c r="X35" s="160"/>
    </row>
    <row r="36" spans="1:24" ht="24.95" customHeight="1" x14ac:dyDescent="0.25">
      <c r="B36" s="276" t="s">
        <v>261</v>
      </c>
      <c r="C36" s="277"/>
      <c r="D36" s="277"/>
      <c r="E36" s="278"/>
      <c r="F36" s="214"/>
      <c r="G36" s="214"/>
      <c r="H36" s="149"/>
      <c r="I36" s="214"/>
      <c r="J36" s="214"/>
      <c r="K36" s="149"/>
      <c r="L36" s="214"/>
      <c r="M36" s="214"/>
      <c r="N36" s="149"/>
      <c r="O36" s="214"/>
      <c r="P36" s="214"/>
      <c r="Q36" s="149"/>
      <c r="R36" s="214"/>
      <c r="S36" s="214"/>
      <c r="T36" s="149"/>
      <c r="U36" s="158"/>
      <c r="V36" s="159"/>
      <c r="W36" s="159"/>
      <c r="X36" s="160"/>
    </row>
    <row r="37" spans="1:24" ht="24.95" customHeight="1" x14ac:dyDescent="0.25">
      <c r="B37" s="276" t="s">
        <v>18</v>
      </c>
      <c r="C37" s="277"/>
      <c r="D37" s="277"/>
      <c r="E37" s="277"/>
      <c r="F37" s="153"/>
      <c r="G37" s="153"/>
      <c r="H37" s="150"/>
      <c r="I37" s="153"/>
      <c r="J37" s="153"/>
      <c r="K37" s="150"/>
      <c r="L37" s="153"/>
      <c r="M37" s="153"/>
      <c r="N37" s="150"/>
      <c r="O37" s="153"/>
      <c r="P37" s="153"/>
      <c r="Q37" s="150"/>
      <c r="R37" s="153"/>
      <c r="S37" s="153"/>
      <c r="T37" s="150"/>
      <c r="U37" s="311"/>
      <c r="V37" s="312"/>
      <c r="W37" s="312"/>
      <c r="X37" s="313"/>
    </row>
    <row r="38" spans="1:24" ht="24.95" customHeight="1" x14ac:dyDescent="0.25">
      <c r="B38" s="281" t="s">
        <v>91</v>
      </c>
      <c r="C38" s="282"/>
      <c r="D38" s="282"/>
      <c r="E38" s="283"/>
      <c r="F38" s="154"/>
      <c r="G38" s="154"/>
      <c r="H38" s="155"/>
      <c r="I38" s="154"/>
      <c r="J38" s="154"/>
      <c r="K38" s="155"/>
      <c r="L38" s="154"/>
      <c r="M38" s="154"/>
      <c r="N38" s="155"/>
      <c r="O38" s="154"/>
      <c r="P38" s="154"/>
      <c r="Q38" s="155"/>
      <c r="R38" s="154"/>
      <c r="S38" s="154"/>
      <c r="T38" s="155"/>
      <c r="U38" s="161"/>
      <c r="V38" s="162"/>
      <c r="W38" s="162"/>
      <c r="X38" s="163"/>
    </row>
    <row r="39" spans="1:24" ht="24.95" customHeight="1" thickBot="1" x14ac:dyDescent="0.3">
      <c r="B39" s="276" t="s">
        <v>19</v>
      </c>
      <c r="C39" s="277"/>
      <c r="D39" s="277"/>
      <c r="E39" s="277"/>
      <c r="F39" s="156"/>
      <c r="G39" s="156"/>
      <c r="H39" s="157"/>
      <c r="I39" s="156"/>
      <c r="J39" s="156"/>
      <c r="K39" s="157"/>
      <c r="L39" s="156"/>
      <c r="M39" s="156"/>
      <c r="N39" s="157"/>
      <c r="O39" s="156"/>
      <c r="P39" s="156"/>
      <c r="Q39" s="157"/>
      <c r="R39" s="156"/>
      <c r="S39" s="156"/>
      <c r="T39" s="157"/>
      <c r="U39" s="326"/>
      <c r="V39" s="327"/>
      <c r="W39" s="327"/>
      <c r="X39" s="328"/>
    </row>
    <row r="40" spans="1:24" x14ac:dyDescent="0.25">
      <c r="B40" s="33"/>
      <c r="C40" s="12"/>
      <c r="D40" s="12"/>
      <c r="E40" s="12"/>
      <c r="F40" s="2"/>
      <c r="G40" s="2"/>
      <c r="H40" s="2"/>
      <c r="I40" s="2"/>
      <c r="J40" s="2"/>
      <c r="K40" s="2"/>
      <c r="L40" s="2"/>
      <c r="M40" s="2"/>
      <c r="N40" s="2"/>
      <c r="O40" s="2"/>
      <c r="P40" s="2"/>
      <c r="Q40" s="2"/>
      <c r="R40" s="2"/>
      <c r="S40" s="2"/>
      <c r="T40" s="2"/>
      <c r="U40" s="2"/>
    </row>
    <row r="41" spans="1:24" x14ac:dyDescent="0.25">
      <c r="B41" s="12"/>
      <c r="C41" s="12"/>
      <c r="D41" s="12"/>
      <c r="E41" s="12"/>
      <c r="F41" s="2"/>
      <c r="G41" s="2"/>
      <c r="H41" s="2"/>
      <c r="I41" s="2"/>
      <c r="J41" s="2"/>
      <c r="K41" s="2"/>
      <c r="L41" s="2"/>
      <c r="M41" s="2"/>
      <c r="N41" s="2"/>
      <c r="O41" s="2"/>
      <c r="P41" s="2"/>
      <c r="Q41" s="2"/>
      <c r="R41" s="2"/>
      <c r="S41" s="2"/>
      <c r="T41" s="2"/>
      <c r="U41" s="2"/>
    </row>
    <row r="42" spans="1:24" ht="18" thickBot="1" x14ac:dyDescent="0.35">
      <c r="A42" s="14" t="s">
        <v>24</v>
      </c>
      <c r="B42" s="15" t="s">
        <v>21</v>
      </c>
      <c r="C42" s="15"/>
      <c r="F42" s="2"/>
      <c r="G42" s="2"/>
      <c r="H42" s="2"/>
      <c r="I42" s="2"/>
      <c r="J42" s="2"/>
      <c r="K42" s="2"/>
      <c r="L42" s="2"/>
      <c r="M42" s="2"/>
      <c r="N42" s="2"/>
      <c r="O42" s="2"/>
    </row>
    <row r="43" spans="1:24" ht="16.5" thickTop="1" thickBot="1" x14ac:dyDescent="0.3">
      <c r="A43" s="11"/>
      <c r="B43" s="10"/>
      <c r="C43" s="2"/>
    </row>
    <row r="44" spans="1:24" x14ac:dyDescent="0.25">
      <c r="A44" s="11"/>
      <c r="B44" s="299" t="s">
        <v>10</v>
      </c>
      <c r="C44" s="300"/>
      <c r="D44" s="322"/>
      <c r="E44" s="315"/>
      <c r="F44" s="315"/>
      <c r="G44" s="315"/>
      <c r="H44" s="315"/>
      <c r="I44" s="315"/>
      <c r="J44" s="315"/>
      <c r="K44" s="315"/>
      <c r="L44" s="315"/>
      <c r="M44" s="315"/>
      <c r="N44" s="315"/>
      <c r="O44" s="316"/>
    </row>
    <row r="45" spans="1:24" x14ac:dyDescent="0.25">
      <c r="A45" s="11"/>
      <c r="B45" s="301" t="s">
        <v>14</v>
      </c>
      <c r="C45" s="302"/>
      <c r="D45" s="296"/>
      <c r="E45" s="293"/>
      <c r="F45" s="293"/>
      <c r="G45" s="293"/>
      <c r="H45" s="293"/>
      <c r="I45" s="293"/>
      <c r="J45" s="293"/>
      <c r="K45" s="293"/>
      <c r="L45" s="293"/>
      <c r="M45" s="293"/>
      <c r="N45" s="293"/>
      <c r="O45" s="294"/>
    </row>
    <row r="46" spans="1:24" x14ac:dyDescent="0.25">
      <c r="A46" s="11"/>
      <c r="B46" s="301" t="s">
        <v>11</v>
      </c>
      <c r="C46" s="302"/>
      <c r="D46" s="296"/>
      <c r="E46" s="293"/>
      <c r="F46" s="293"/>
      <c r="G46" s="293"/>
      <c r="H46" s="293"/>
      <c r="I46" s="293"/>
      <c r="J46" s="293"/>
      <c r="K46" s="293"/>
      <c r="L46" s="293"/>
      <c r="M46" s="293"/>
      <c r="N46" s="293"/>
      <c r="O46" s="294"/>
    </row>
    <row r="47" spans="1:24" x14ac:dyDescent="0.25">
      <c r="A47" s="11"/>
      <c r="B47" s="301" t="s">
        <v>12</v>
      </c>
      <c r="C47" s="302"/>
      <c r="D47" s="296"/>
      <c r="E47" s="293"/>
      <c r="F47" s="293"/>
      <c r="G47" s="293"/>
      <c r="H47" s="293"/>
      <c r="I47" s="293"/>
      <c r="J47" s="293"/>
      <c r="K47" s="293"/>
      <c r="L47" s="293"/>
      <c r="M47" s="293"/>
      <c r="N47" s="293"/>
      <c r="O47" s="294"/>
    </row>
    <row r="48" spans="1:24" x14ac:dyDescent="0.25">
      <c r="A48" s="11"/>
      <c r="B48" s="303" t="s">
        <v>6</v>
      </c>
      <c r="C48" s="304"/>
      <c r="D48" s="296"/>
      <c r="E48" s="293"/>
      <c r="F48" s="293"/>
      <c r="G48" s="293"/>
      <c r="H48" s="293"/>
      <c r="I48" s="293"/>
      <c r="J48" s="293"/>
      <c r="K48" s="293"/>
      <c r="L48" s="293"/>
      <c r="M48" s="293"/>
      <c r="N48" s="293"/>
      <c r="O48" s="294"/>
    </row>
    <row r="49" spans="1:21" x14ac:dyDescent="0.25">
      <c r="A49" s="11"/>
      <c r="B49" s="301" t="s">
        <v>163</v>
      </c>
      <c r="C49" s="302"/>
      <c r="D49" s="296"/>
      <c r="E49" s="293"/>
      <c r="F49" s="293"/>
      <c r="G49" s="293"/>
      <c r="H49" s="293"/>
      <c r="I49" s="293"/>
      <c r="J49" s="293"/>
      <c r="K49" s="293"/>
      <c r="L49" s="293"/>
      <c r="M49" s="293"/>
      <c r="N49" s="293"/>
      <c r="O49" s="294"/>
    </row>
    <row r="50" spans="1:21" x14ac:dyDescent="0.25">
      <c r="A50" s="11"/>
      <c r="B50" s="301" t="s">
        <v>7</v>
      </c>
      <c r="C50" s="302"/>
      <c r="D50" s="296"/>
      <c r="E50" s="293"/>
      <c r="F50" s="293"/>
      <c r="G50" s="293"/>
      <c r="H50" s="293"/>
      <c r="I50" s="293"/>
      <c r="J50" s="293"/>
      <c r="K50" s="293"/>
      <c r="L50" s="293"/>
      <c r="M50" s="293"/>
      <c r="N50" s="293"/>
      <c r="O50" s="294"/>
    </row>
    <row r="51" spans="1:21" x14ac:dyDescent="0.25">
      <c r="A51" s="11"/>
      <c r="B51" s="301" t="s">
        <v>8</v>
      </c>
      <c r="C51" s="302"/>
      <c r="D51" s="296"/>
      <c r="E51" s="293"/>
      <c r="F51" s="293"/>
      <c r="G51" s="293"/>
      <c r="H51" s="293"/>
      <c r="I51" s="293"/>
      <c r="J51" s="293"/>
      <c r="K51" s="293"/>
      <c r="L51" s="293"/>
      <c r="M51" s="293"/>
      <c r="N51" s="293"/>
      <c r="O51" s="294"/>
    </row>
    <row r="52" spans="1:21" ht="15.75" thickBot="1" x14ac:dyDescent="0.3">
      <c r="A52" s="11"/>
      <c r="B52" s="301" t="s">
        <v>9</v>
      </c>
      <c r="C52" s="302"/>
      <c r="D52" s="296"/>
      <c r="E52" s="293"/>
      <c r="F52" s="293"/>
      <c r="G52" s="293"/>
      <c r="H52" s="293"/>
      <c r="I52" s="293"/>
      <c r="J52" s="293"/>
      <c r="K52" s="293"/>
      <c r="L52" s="293"/>
      <c r="M52" s="293"/>
      <c r="N52" s="293"/>
      <c r="O52" s="294"/>
    </row>
    <row r="53" spans="1:21" ht="19.5" customHeight="1" x14ac:dyDescent="0.25">
      <c r="A53" s="344" t="s">
        <v>321</v>
      </c>
      <c r="B53" s="317" t="s">
        <v>323</v>
      </c>
      <c r="C53" s="318"/>
      <c r="D53" s="296"/>
      <c r="E53" s="293"/>
      <c r="F53" s="293"/>
      <c r="G53" s="293"/>
      <c r="H53" s="293"/>
      <c r="I53" s="293"/>
      <c r="J53" s="293"/>
      <c r="K53" s="293"/>
      <c r="L53" s="293"/>
      <c r="M53" s="293"/>
      <c r="N53" s="293"/>
      <c r="O53" s="294"/>
    </row>
    <row r="54" spans="1:21" ht="19.5" customHeight="1" x14ac:dyDescent="0.25">
      <c r="A54" s="345"/>
      <c r="B54" s="317" t="s">
        <v>324</v>
      </c>
      <c r="C54" s="318"/>
      <c r="D54" s="296"/>
      <c r="E54" s="293"/>
      <c r="F54" s="293"/>
      <c r="G54" s="293"/>
      <c r="H54" s="293"/>
      <c r="I54" s="293"/>
      <c r="J54" s="293"/>
      <c r="K54" s="293"/>
      <c r="L54" s="293"/>
      <c r="M54" s="293"/>
      <c r="N54" s="293"/>
      <c r="O54" s="294"/>
    </row>
    <row r="55" spans="1:21" ht="19.5" customHeight="1" thickBot="1" x14ac:dyDescent="0.3">
      <c r="A55" s="346"/>
      <c r="B55" s="317" t="s">
        <v>325</v>
      </c>
      <c r="C55" s="318"/>
      <c r="D55" s="296"/>
      <c r="E55" s="293"/>
      <c r="F55" s="293"/>
      <c r="G55" s="293"/>
      <c r="H55" s="293"/>
      <c r="I55" s="293"/>
      <c r="J55" s="293"/>
      <c r="K55" s="293"/>
      <c r="L55" s="293"/>
      <c r="M55" s="293"/>
      <c r="N55" s="293"/>
      <c r="O55" s="294"/>
    </row>
    <row r="56" spans="1:21" x14ac:dyDescent="0.25">
      <c r="A56" s="11"/>
      <c r="B56" s="297" t="s">
        <v>15</v>
      </c>
      <c r="C56" s="298"/>
      <c r="D56" s="296"/>
      <c r="E56" s="293"/>
      <c r="F56" s="293"/>
      <c r="G56" s="293"/>
      <c r="H56" s="293"/>
      <c r="I56" s="293"/>
      <c r="J56" s="293"/>
      <c r="K56" s="293"/>
      <c r="L56" s="293"/>
      <c r="M56" s="293"/>
      <c r="N56" s="293"/>
      <c r="O56" s="294"/>
    </row>
    <row r="57" spans="1:21" ht="30" customHeight="1" thickBot="1" x14ac:dyDescent="0.3">
      <c r="A57" s="11"/>
      <c r="B57" s="342" t="s">
        <v>84</v>
      </c>
      <c r="C57" s="343"/>
      <c r="D57" s="266"/>
      <c r="E57" s="267"/>
      <c r="F57" s="267"/>
      <c r="G57" s="267"/>
      <c r="H57" s="267"/>
      <c r="I57" s="267"/>
      <c r="J57" s="267"/>
      <c r="K57" s="267"/>
      <c r="L57" s="267"/>
      <c r="M57" s="267"/>
      <c r="N57" s="267"/>
      <c r="O57" s="268"/>
    </row>
    <row r="60" spans="1:21" ht="18" thickBot="1" x14ac:dyDescent="0.35">
      <c r="A60" s="29" t="s">
        <v>54</v>
      </c>
      <c r="B60" s="338" t="s">
        <v>55</v>
      </c>
      <c r="C60" s="338"/>
      <c r="D60" s="338"/>
      <c r="E60" s="338"/>
    </row>
    <row r="61" spans="1:21" ht="16.5" thickTop="1" thickBot="1" x14ac:dyDescent="0.3"/>
    <row r="62" spans="1:21" x14ac:dyDescent="0.25">
      <c r="B62" s="329"/>
      <c r="C62" s="330"/>
      <c r="D62" s="330"/>
      <c r="E62" s="330"/>
      <c r="F62" s="330"/>
      <c r="G62" s="330"/>
      <c r="H62" s="330"/>
      <c r="I62" s="330"/>
      <c r="J62" s="330"/>
      <c r="K62" s="330"/>
      <c r="L62" s="330"/>
      <c r="M62" s="330"/>
      <c r="N62" s="330"/>
      <c r="O62" s="330"/>
      <c r="P62" s="330"/>
      <c r="Q62" s="330"/>
      <c r="R62" s="330"/>
      <c r="S62" s="330"/>
      <c r="T62" s="330"/>
      <c r="U62" s="331"/>
    </row>
    <row r="63" spans="1:21" x14ac:dyDescent="0.25">
      <c r="B63" s="332"/>
      <c r="C63" s="333"/>
      <c r="D63" s="333"/>
      <c r="E63" s="333"/>
      <c r="F63" s="333"/>
      <c r="G63" s="333"/>
      <c r="H63" s="333"/>
      <c r="I63" s="333"/>
      <c r="J63" s="333"/>
      <c r="K63" s="333"/>
      <c r="L63" s="333"/>
      <c r="M63" s="333"/>
      <c r="N63" s="333"/>
      <c r="O63" s="333"/>
      <c r="P63" s="333"/>
      <c r="Q63" s="333"/>
      <c r="R63" s="333"/>
      <c r="S63" s="333"/>
      <c r="T63" s="333"/>
      <c r="U63" s="334"/>
    </row>
    <row r="64" spans="1:21" x14ac:dyDescent="0.25">
      <c r="B64" s="332"/>
      <c r="C64" s="333"/>
      <c r="D64" s="333"/>
      <c r="E64" s="333"/>
      <c r="F64" s="333"/>
      <c r="G64" s="333"/>
      <c r="H64" s="333"/>
      <c r="I64" s="333"/>
      <c r="J64" s="333"/>
      <c r="K64" s="333"/>
      <c r="L64" s="333"/>
      <c r="M64" s="333"/>
      <c r="N64" s="333"/>
      <c r="O64" s="333"/>
      <c r="P64" s="333"/>
      <c r="Q64" s="333"/>
      <c r="R64" s="333"/>
      <c r="S64" s="333"/>
      <c r="T64" s="333"/>
      <c r="U64" s="334"/>
    </row>
    <row r="65" spans="2:21" x14ac:dyDescent="0.25">
      <c r="B65" s="332"/>
      <c r="C65" s="333"/>
      <c r="D65" s="333"/>
      <c r="E65" s="333"/>
      <c r="F65" s="333"/>
      <c r="G65" s="333"/>
      <c r="H65" s="333"/>
      <c r="I65" s="333"/>
      <c r="J65" s="333"/>
      <c r="K65" s="333"/>
      <c r="L65" s="333"/>
      <c r="M65" s="333"/>
      <c r="N65" s="333"/>
      <c r="O65" s="333"/>
      <c r="P65" s="333"/>
      <c r="Q65" s="333"/>
      <c r="R65" s="333"/>
      <c r="S65" s="333"/>
      <c r="T65" s="333"/>
      <c r="U65" s="334"/>
    </row>
    <row r="66" spans="2:21" x14ac:dyDescent="0.25">
      <c r="B66" s="332"/>
      <c r="C66" s="333"/>
      <c r="D66" s="333"/>
      <c r="E66" s="333"/>
      <c r="F66" s="333"/>
      <c r="G66" s="333"/>
      <c r="H66" s="333"/>
      <c r="I66" s="333"/>
      <c r="J66" s="333"/>
      <c r="K66" s="333"/>
      <c r="L66" s="333"/>
      <c r="M66" s="333"/>
      <c r="N66" s="333"/>
      <c r="O66" s="333"/>
      <c r="P66" s="333"/>
      <c r="Q66" s="333"/>
      <c r="R66" s="333"/>
      <c r="S66" s="333"/>
      <c r="T66" s="333"/>
      <c r="U66" s="334"/>
    </row>
    <row r="67" spans="2:21" x14ac:dyDescent="0.25">
      <c r="B67" s="332"/>
      <c r="C67" s="333"/>
      <c r="D67" s="333"/>
      <c r="E67" s="333"/>
      <c r="F67" s="333"/>
      <c r="G67" s="333"/>
      <c r="H67" s="333"/>
      <c r="I67" s="333"/>
      <c r="J67" s="333"/>
      <c r="K67" s="333"/>
      <c r="L67" s="333"/>
      <c r="M67" s="333"/>
      <c r="N67" s="333"/>
      <c r="O67" s="333"/>
      <c r="P67" s="333"/>
      <c r="Q67" s="333"/>
      <c r="R67" s="333"/>
      <c r="S67" s="333"/>
      <c r="T67" s="333"/>
      <c r="U67" s="334"/>
    </row>
    <row r="68" spans="2:21" x14ac:dyDescent="0.25">
      <c r="B68" s="332"/>
      <c r="C68" s="333"/>
      <c r="D68" s="333"/>
      <c r="E68" s="333"/>
      <c r="F68" s="333"/>
      <c r="G68" s="333"/>
      <c r="H68" s="333"/>
      <c r="I68" s="333"/>
      <c r="J68" s="333"/>
      <c r="K68" s="333"/>
      <c r="L68" s="333"/>
      <c r="M68" s="333"/>
      <c r="N68" s="333"/>
      <c r="O68" s="333"/>
      <c r="P68" s="333"/>
      <c r="Q68" s="333"/>
      <c r="R68" s="333"/>
      <c r="S68" s="333"/>
      <c r="T68" s="333"/>
      <c r="U68" s="334"/>
    </row>
    <row r="69" spans="2:21" x14ac:dyDescent="0.25">
      <c r="B69" s="332"/>
      <c r="C69" s="333"/>
      <c r="D69" s="333"/>
      <c r="E69" s="333"/>
      <c r="F69" s="333"/>
      <c r="G69" s="333"/>
      <c r="H69" s="333"/>
      <c r="I69" s="333"/>
      <c r="J69" s="333"/>
      <c r="K69" s="333"/>
      <c r="L69" s="333"/>
      <c r="M69" s="333"/>
      <c r="N69" s="333"/>
      <c r="O69" s="333"/>
      <c r="P69" s="333"/>
      <c r="Q69" s="333"/>
      <c r="R69" s="333"/>
      <c r="S69" s="333"/>
      <c r="T69" s="333"/>
      <c r="U69" s="334"/>
    </row>
    <row r="70" spans="2:21" x14ac:dyDescent="0.25">
      <c r="B70" s="332"/>
      <c r="C70" s="333"/>
      <c r="D70" s="333"/>
      <c r="E70" s="333"/>
      <c r="F70" s="333"/>
      <c r="G70" s="333"/>
      <c r="H70" s="333"/>
      <c r="I70" s="333"/>
      <c r="J70" s="333"/>
      <c r="K70" s="333"/>
      <c r="L70" s="333"/>
      <c r="M70" s="333"/>
      <c r="N70" s="333"/>
      <c r="O70" s="333"/>
      <c r="P70" s="333"/>
      <c r="Q70" s="333"/>
      <c r="R70" s="333"/>
      <c r="S70" s="333"/>
      <c r="T70" s="333"/>
      <c r="U70" s="334"/>
    </row>
    <row r="71" spans="2:21" x14ac:dyDescent="0.25">
      <c r="B71" s="332"/>
      <c r="C71" s="333"/>
      <c r="D71" s="333"/>
      <c r="E71" s="333"/>
      <c r="F71" s="333"/>
      <c r="G71" s="333"/>
      <c r="H71" s="333"/>
      <c r="I71" s="333"/>
      <c r="J71" s="333"/>
      <c r="K71" s="333"/>
      <c r="L71" s="333"/>
      <c r="M71" s="333"/>
      <c r="N71" s="333"/>
      <c r="O71" s="333"/>
      <c r="P71" s="333"/>
      <c r="Q71" s="333"/>
      <c r="R71" s="333"/>
      <c r="S71" s="333"/>
      <c r="T71" s="333"/>
      <c r="U71" s="334"/>
    </row>
    <row r="72" spans="2:21" x14ac:dyDescent="0.25">
      <c r="B72" s="332"/>
      <c r="C72" s="333"/>
      <c r="D72" s="333"/>
      <c r="E72" s="333"/>
      <c r="F72" s="333"/>
      <c r="G72" s="333"/>
      <c r="H72" s="333"/>
      <c r="I72" s="333"/>
      <c r="J72" s="333"/>
      <c r="K72" s="333"/>
      <c r="L72" s="333"/>
      <c r="M72" s="333"/>
      <c r="N72" s="333"/>
      <c r="O72" s="333"/>
      <c r="P72" s="333"/>
      <c r="Q72" s="333"/>
      <c r="R72" s="333"/>
      <c r="S72" s="333"/>
      <c r="T72" s="333"/>
      <c r="U72" s="334"/>
    </row>
    <row r="73" spans="2:21" x14ac:dyDescent="0.25">
      <c r="B73" s="332"/>
      <c r="C73" s="333"/>
      <c r="D73" s="333"/>
      <c r="E73" s="333"/>
      <c r="F73" s="333"/>
      <c r="G73" s="333"/>
      <c r="H73" s="333"/>
      <c r="I73" s="333"/>
      <c r="J73" s="333"/>
      <c r="K73" s="333"/>
      <c r="L73" s="333"/>
      <c r="M73" s="333"/>
      <c r="N73" s="333"/>
      <c r="O73" s="333"/>
      <c r="P73" s="333"/>
      <c r="Q73" s="333"/>
      <c r="R73" s="333"/>
      <c r="S73" s="333"/>
      <c r="T73" s="333"/>
      <c r="U73" s="334"/>
    </row>
    <row r="74" spans="2:21" x14ac:dyDescent="0.25">
      <c r="B74" s="332"/>
      <c r="C74" s="333"/>
      <c r="D74" s="333"/>
      <c r="E74" s="333"/>
      <c r="F74" s="333"/>
      <c r="G74" s="333"/>
      <c r="H74" s="333"/>
      <c r="I74" s="333"/>
      <c r="J74" s="333"/>
      <c r="K74" s="333"/>
      <c r="L74" s="333"/>
      <c r="M74" s="333"/>
      <c r="N74" s="333"/>
      <c r="O74" s="333"/>
      <c r="P74" s="333"/>
      <c r="Q74" s="333"/>
      <c r="R74" s="333"/>
      <c r="S74" s="333"/>
      <c r="T74" s="333"/>
      <c r="U74" s="334"/>
    </row>
    <row r="75" spans="2:21" x14ac:dyDescent="0.25">
      <c r="B75" s="332"/>
      <c r="C75" s="333"/>
      <c r="D75" s="333"/>
      <c r="E75" s="333"/>
      <c r="F75" s="333"/>
      <c r="G75" s="333"/>
      <c r="H75" s="333"/>
      <c r="I75" s="333"/>
      <c r="J75" s="333"/>
      <c r="K75" s="333"/>
      <c r="L75" s="333"/>
      <c r="M75" s="333"/>
      <c r="N75" s="333"/>
      <c r="O75" s="333"/>
      <c r="P75" s="333"/>
      <c r="Q75" s="333"/>
      <c r="R75" s="333"/>
      <c r="S75" s="333"/>
      <c r="T75" s="333"/>
      <c r="U75" s="334"/>
    </row>
    <row r="76" spans="2:21" x14ac:dyDescent="0.25">
      <c r="B76" s="332"/>
      <c r="C76" s="333"/>
      <c r="D76" s="333"/>
      <c r="E76" s="333"/>
      <c r="F76" s="333"/>
      <c r="G76" s="333"/>
      <c r="H76" s="333"/>
      <c r="I76" s="333"/>
      <c r="J76" s="333"/>
      <c r="K76" s="333"/>
      <c r="L76" s="333"/>
      <c r="M76" s="333"/>
      <c r="N76" s="333"/>
      <c r="O76" s="333"/>
      <c r="P76" s="333"/>
      <c r="Q76" s="333"/>
      <c r="R76" s="333"/>
      <c r="S76" s="333"/>
      <c r="T76" s="333"/>
      <c r="U76" s="334"/>
    </row>
    <row r="77" spans="2:21" x14ac:dyDescent="0.25">
      <c r="B77" s="332"/>
      <c r="C77" s="333"/>
      <c r="D77" s="333"/>
      <c r="E77" s="333"/>
      <c r="F77" s="333"/>
      <c r="G77" s="333"/>
      <c r="H77" s="333"/>
      <c r="I77" s="333"/>
      <c r="J77" s="333"/>
      <c r="K77" s="333"/>
      <c r="L77" s="333"/>
      <c r="M77" s="333"/>
      <c r="N77" s="333"/>
      <c r="O77" s="333"/>
      <c r="P77" s="333"/>
      <c r="Q77" s="333"/>
      <c r="R77" s="333"/>
      <c r="S77" s="333"/>
      <c r="T77" s="333"/>
      <c r="U77" s="334"/>
    </row>
    <row r="78" spans="2:21" x14ac:dyDescent="0.25">
      <c r="B78" s="332"/>
      <c r="C78" s="333"/>
      <c r="D78" s="333"/>
      <c r="E78" s="333"/>
      <c r="F78" s="333"/>
      <c r="G78" s="333"/>
      <c r="H78" s="333"/>
      <c r="I78" s="333"/>
      <c r="J78" s="333"/>
      <c r="K78" s="333"/>
      <c r="L78" s="333"/>
      <c r="M78" s="333"/>
      <c r="N78" s="333"/>
      <c r="O78" s="333"/>
      <c r="P78" s="333"/>
      <c r="Q78" s="333"/>
      <c r="R78" s="333"/>
      <c r="S78" s="333"/>
      <c r="T78" s="333"/>
      <c r="U78" s="334"/>
    </row>
    <row r="79" spans="2:21" ht="15.75" thickBot="1" x14ac:dyDescent="0.3">
      <c r="B79" s="335"/>
      <c r="C79" s="336"/>
      <c r="D79" s="336"/>
      <c r="E79" s="336"/>
      <c r="F79" s="336"/>
      <c r="G79" s="336"/>
      <c r="H79" s="336"/>
      <c r="I79" s="336"/>
      <c r="J79" s="336"/>
      <c r="K79" s="336"/>
      <c r="L79" s="336"/>
      <c r="M79" s="336"/>
      <c r="N79" s="336"/>
      <c r="O79" s="336"/>
      <c r="P79" s="336"/>
      <c r="Q79" s="336"/>
      <c r="R79" s="336"/>
      <c r="S79" s="336"/>
      <c r="T79" s="336"/>
      <c r="U79" s="337"/>
    </row>
  </sheetData>
  <sheetProtection password="DE2E" sheet="1" objects="1" scenarios="1" selectLockedCells="1"/>
  <mergeCells count="148">
    <mergeCell ref="D55:O55"/>
    <mergeCell ref="A53:A55"/>
    <mergeCell ref="U25:X25"/>
    <mergeCell ref="U26:X26"/>
    <mergeCell ref="U28:X28"/>
    <mergeCell ref="L25:N25"/>
    <mergeCell ref="F27:H27"/>
    <mergeCell ref="I27:K27"/>
    <mergeCell ref="L27:N27"/>
    <mergeCell ref="O27:Q27"/>
    <mergeCell ref="R27:T27"/>
    <mergeCell ref="U27:X27"/>
    <mergeCell ref="I25:K25"/>
    <mergeCell ref="I26:K26"/>
    <mergeCell ref="I28:K28"/>
    <mergeCell ref="O25:Q25"/>
    <mergeCell ref="O26:Q26"/>
    <mergeCell ref="O28:Q28"/>
    <mergeCell ref="U29:X29"/>
    <mergeCell ref="O29:Q29"/>
    <mergeCell ref="R29:T29"/>
    <mergeCell ref="I30:K30"/>
    <mergeCell ref="U33:X33"/>
    <mergeCell ref="U39:X39"/>
    <mergeCell ref="R30:T30"/>
    <mergeCell ref="I29:K29"/>
    <mergeCell ref="U30:X30"/>
    <mergeCell ref="B62:U79"/>
    <mergeCell ref="B60:E60"/>
    <mergeCell ref="B31:E31"/>
    <mergeCell ref="B32:E32"/>
    <mergeCell ref="F31:H31"/>
    <mergeCell ref="F32:H32"/>
    <mergeCell ref="I31:K31"/>
    <mergeCell ref="I32:K32"/>
    <mergeCell ref="L31:N31"/>
    <mergeCell ref="L32:N32"/>
    <mergeCell ref="O31:Q31"/>
    <mergeCell ref="O32:Q32"/>
    <mergeCell ref="U31:X31"/>
    <mergeCell ref="U32:X32"/>
    <mergeCell ref="B57:C57"/>
    <mergeCell ref="B51:C51"/>
    <mergeCell ref="B52:C52"/>
    <mergeCell ref="R31:T31"/>
    <mergeCell ref="R32:T32"/>
    <mergeCell ref="B55:C55"/>
    <mergeCell ref="B53:C53"/>
    <mergeCell ref="D53:O53"/>
    <mergeCell ref="B54:C54"/>
    <mergeCell ref="D54:O54"/>
    <mergeCell ref="U19:X19"/>
    <mergeCell ref="U20:X20"/>
    <mergeCell ref="U22:X22"/>
    <mergeCell ref="U23:X23"/>
    <mergeCell ref="U24:X24"/>
    <mergeCell ref="L22:N22"/>
    <mergeCell ref="L23:N23"/>
    <mergeCell ref="L24:N24"/>
    <mergeCell ref="B22:E22"/>
    <mergeCell ref="B23:E23"/>
    <mergeCell ref="B24:E24"/>
    <mergeCell ref="B25:E25"/>
    <mergeCell ref="D44:O44"/>
    <mergeCell ref="I24:K24"/>
    <mergeCell ref="O24:Q24"/>
    <mergeCell ref="B21:E21"/>
    <mergeCell ref="B35:E35"/>
    <mergeCell ref="B36:E36"/>
    <mergeCell ref="B28:E28"/>
    <mergeCell ref="U37:X37"/>
    <mergeCell ref="U18:X18"/>
    <mergeCell ref="O19:Q19"/>
    <mergeCell ref="O20:Q20"/>
    <mergeCell ref="O22:Q22"/>
    <mergeCell ref="O23:Q23"/>
    <mergeCell ref="U21:X21"/>
    <mergeCell ref="L21:N21"/>
    <mergeCell ref="R18:T18"/>
    <mergeCell ref="R19:T19"/>
    <mergeCell ref="R20:T20"/>
    <mergeCell ref="O21:Q21"/>
    <mergeCell ref="D46:O46"/>
    <mergeCell ref="D47:O47"/>
    <mergeCell ref="D48:O48"/>
    <mergeCell ref="B26:E26"/>
    <mergeCell ref="F18:H18"/>
    <mergeCell ref="I18:K18"/>
    <mergeCell ref="L18:N18"/>
    <mergeCell ref="O18:Q18"/>
    <mergeCell ref="F19:H19"/>
    <mergeCell ref="F20:H20"/>
    <mergeCell ref="F22:H22"/>
    <mergeCell ref="F23:H23"/>
    <mergeCell ref="F21:H21"/>
    <mergeCell ref="I21:K21"/>
    <mergeCell ref="I20:K20"/>
    <mergeCell ref="I22:K22"/>
    <mergeCell ref="I23:K23"/>
    <mergeCell ref="B46:C46"/>
    <mergeCell ref="D50:O50"/>
    <mergeCell ref="D51:O51"/>
    <mergeCell ref="D52:O52"/>
    <mergeCell ref="D56:O56"/>
    <mergeCell ref="B56:C56"/>
    <mergeCell ref="B44:C44"/>
    <mergeCell ref="B45:C45"/>
    <mergeCell ref="R21:T21"/>
    <mergeCell ref="R22:T22"/>
    <mergeCell ref="R23:T23"/>
    <mergeCell ref="R24:T24"/>
    <mergeCell ref="R25:T25"/>
    <mergeCell ref="R26:T26"/>
    <mergeCell ref="R28:T28"/>
    <mergeCell ref="F29:H29"/>
    <mergeCell ref="F24:H24"/>
    <mergeCell ref="F25:H25"/>
    <mergeCell ref="F26:H26"/>
    <mergeCell ref="F28:H28"/>
    <mergeCell ref="B48:C48"/>
    <mergeCell ref="B49:C49"/>
    <mergeCell ref="B50:C50"/>
    <mergeCell ref="B47:C47"/>
    <mergeCell ref="D45:O45"/>
    <mergeCell ref="D57:O57"/>
    <mergeCell ref="C16:O16"/>
    <mergeCell ref="B10:K10"/>
    <mergeCell ref="B11:K11"/>
    <mergeCell ref="B34:E34"/>
    <mergeCell ref="B39:E39"/>
    <mergeCell ref="B29:E29"/>
    <mergeCell ref="B38:E38"/>
    <mergeCell ref="I19:K19"/>
    <mergeCell ref="B27:E27"/>
    <mergeCell ref="B33:E33"/>
    <mergeCell ref="B37:E37"/>
    <mergeCell ref="L19:N19"/>
    <mergeCell ref="L20:N20"/>
    <mergeCell ref="L26:N26"/>
    <mergeCell ref="L28:N28"/>
    <mergeCell ref="L29:N29"/>
    <mergeCell ref="B19:E19"/>
    <mergeCell ref="B20:E20"/>
    <mergeCell ref="O30:Q30"/>
    <mergeCell ref="L30:N30"/>
    <mergeCell ref="F30:H30"/>
    <mergeCell ref="B30:E30"/>
    <mergeCell ref="D49:O49"/>
  </mergeCells>
  <pageMargins left="0.70866141732283472" right="0.70866141732283472" top="0.74803149606299213" bottom="0.74803149606299213" header="0.31496062992125984" footer="0.31496062992125984"/>
  <pageSetup paperSize="9" scale="52" fitToHeight="4" orientation="landscape" r:id="rId1"/>
  <headerFooter>
    <oddHeader xml:space="preserve">&amp;CUPM Pulp Supplier Questionnaire </oddHeader>
    <oddFooter>&amp;L&amp;D &amp;P(&amp;N)&amp;CCONFIDENTIAL&amp;R&amp;A</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8:L158"/>
  <sheetViews>
    <sheetView topLeftCell="A55" zoomScaleNormal="100" workbookViewId="0">
      <selection activeCell="G25" sqref="G25"/>
    </sheetView>
  </sheetViews>
  <sheetFormatPr defaultRowHeight="15" x14ac:dyDescent="0.25"/>
  <cols>
    <col min="1" max="1" width="11.140625" bestFit="1" customWidth="1"/>
    <col min="4" max="4" width="22.140625" customWidth="1"/>
    <col min="5" max="5" width="15.5703125" customWidth="1"/>
    <col min="6" max="10" width="13.7109375" customWidth="1"/>
    <col min="11" max="11" width="65.28515625" customWidth="1"/>
    <col min="12" max="12" width="30.28515625" customWidth="1"/>
    <col min="14" max="14" width="13.5703125" customWidth="1"/>
    <col min="15" max="15" width="12.85546875" customWidth="1"/>
    <col min="17" max="17" width="7.5703125" customWidth="1"/>
    <col min="18" max="18" width="6.42578125" customWidth="1"/>
  </cols>
  <sheetData>
    <row r="8" spans="1:11" x14ac:dyDescent="0.25">
      <c r="A8" s="4" t="s">
        <v>158</v>
      </c>
    </row>
    <row r="9" spans="1:11" x14ac:dyDescent="0.25">
      <c r="A9" s="3"/>
    </row>
    <row r="10" spans="1:11" x14ac:dyDescent="0.25">
      <c r="A10" s="3"/>
      <c r="B10" s="270" t="s">
        <v>322</v>
      </c>
      <c r="C10" s="271"/>
      <c r="D10" s="272"/>
    </row>
    <row r="11" spans="1:11" x14ac:dyDescent="0.25">
      <c r="B11" s="353" t="s">
        <v>0</v>
      </c>
      <c r="C11" s="354"/>
      <c r="D11" s="355"/>
    </row>
    <row r="12" spans="1:11" x14ac:dyDescent="0.25">
      <c r="B12" s="37"/>
      <c r="C12" s="37"/>
      <c r="D12" s="37"/>
    </row>
    <row r="14" spans="1:11" ht="18" thickBot="1" x14ac:dyDescent="0.35">
      <c r="A14" s="21" t="s">
        <v>25</v>
      </c>
      <c r="B14" s="356" t="s">
        <v>22</v>
      </c>
      <c r="C14" s="356"/>
      <c r="D14" s="356"/>
      <c r="E14" s="356"/>
    </row>
    <row r="15" spans="1:11" ht="15.75" thickTop="1" x14ac:dyDescent="0.25"/>
    <row r="16" spans="1:11" x14ac:dyDescent="0.25">
      <c r="B16" s="28" t="s">
        <v>28</v>
      </c>
      <c r="C16" s="23" t="s">
        <v>29</v>
      </c>
      <c r="D16" s="12"/>
      <c r="E16" s="12"/>
      <c r="F16" s="12"/>
      <c r="G16" s="12"/>
      <c r="H16" s="12"/>
      <c r="I16" s="12"/>
      <c r="J16" s="12"/>
      <c r="K16" s="12"/>
    </row>
    <row r="17" spans="1:12" x14ac:dyDescent="0.25">
      <c r="B17" s="22"/>
      <c r="C17" s="23" t="s">
        <v>240</v>
      </c>
      <c r="D17" s="12"/>
      <c r="E17" s="12"/>
      <c r="F17" s="12"/>
      <c r="G17" s="12"/>
      <c r="H17" s="12"/>
      <c r="I17" s="12"/>
    </row>
    <row r="18" spans="1:12" x14ac:dyDescent="0.25">
      <c r="B18" s="22"/>
      <c r="C18" s="23" t="s">
        <v>92</v>
      </c>
      <c r="D18" s="12"/>
      <c r="E18" s="12"/>
      <c r="F18" s="12"/>
      <c r="G18" s="12"/>
      <c r="H18" s="12"/>
      <c r="I18" s="12"/>
      <c r="J18" s="12"/>
      <c r="K18" s="12"/>
    </row>
    <row r="19" spans="1:12" ht="15.75" thickBot="1" x14ac:dyDescent="0.3"/>
    <row r="20" spans="1:12" s="9" customFormat="1" ht="15.75" customHeight="1" thickBot="1" x14ac:dyDescent="0.25">
      <c r="B20" s="360" t="s">
        <v>56</v>
      </c>
      <c r="C20" s="361"/>
      <c r="D20" s="362"/>
      <c r="E20" s="24" t="s">
        <v>26</v>
      </c>
      <c r="F20" s="193" t="s">
        <v>57</v>
      </c>
      <c r="G20" s="193" t="s">
        <v>58</v>
      </c>
      <c r="H20" s="193" t="s">
        <v>60</v>
      </c>
      <c r="I20" s="193" t="s">
        <v>59</v>
      </c>
      <c r="J20" s="193" t="s">
        <v>83</v>
      </c>
      <c r="K20" s="25" t="s">
        <v>27</v>
      </c>
      <c r="L20" s="25" t="s">
        <v>20</v>
      </c>
    </row>
    <row r="21" spans="1:12" ht="18" customHeight="1" x14ac:dyDescent="0.25">
      <c r="B21" s="363" t="s">
        <v>31</v>
      </c>
      <c r="C21" s="364"/>
      <c r="D21" s="365"/>
      <c r="E21" s="39" t="s">
        <v>77</v>
      </c>
      <c r="F21" s="232"/>
      <c r="G21" s="232"/>
      <c r="H21" s="232"/>
      <c r="I21" s="232"/>
      <c r="J21" s="232"/>
      <c r="K21" s="46" t="s">
        <v>130</v>
      </c>
      <c r="L21" s="202"/>
    </row>
    <row r="22" spans="1:12" ht="15" customHeight="1" x14ac:dyDescent="0.25">
      <c r="B22" s="357" t="s">
        <v>304</v>
      </c>
      <c r="C22" s="358"/>
      <c r="D22" s="359"/>
      <c r="E22" s="40" t="s">
        <v>77</v>
      </c>
      <c r="F22" s="233"/>
      <c r="G22" s="233"/>
      <c r="H22" s="233"/>
      <c r="I22" s="233"/>
      <c r="J22" s="233"/>
      <c r="K22" s="47"/>
      <c r="L22" s="153"/>
    </row>
    <row r="23" spans="1:12" ht="15" customHeight="1" x14ac:dyDescent="0.25">
      <c r="B23" s="357" t="s">
        <v>305</v>
      </c>
      <c r="C23" s="358"/>
      <c r="D23" s="359"/>
      <c r="E23" s="40" t="s">
        <v>30</v>
      </c>
      <c r="F23" s="195"/>
      <c r="G23" s="195"/>
      <c r="H23" s="195"/>
      <c r="I23" s="195"/>
      <c r="J23" s="195"/>
      <c r="K23" s="47"/>
      <c r="L23" s="153"/>
    </row>
    <row r="24" spans="1:12" ht="15" customHeight="1" x14ac:dyDescent="0.25">
      <c r="B24" s="383" t="s">
        <v>306</v>
      </c>
      <c r="C24" s="384"/>
      <c r="D24" s="385"/>
      <c r="E24" s="40" t="s">
        <v>30</v>
      </c>
      <c r="F24" s="195"/>
      <c r="G24" s="195"/>
      <c r="H24" s="195"/>
      <c r="I24" s="195"/>
      <c r="J24" s="195"/>
      <c r="K24" s="47"/>
      <c r="L24" s="153"/>
    </row>
    <row r="25" spans="1:12" ht="15" customHeight="1" x14ac:dyDescent="0.25">
      <c r="B25" s="383" t="s">
        <v>326</v>
      </c>
      <c r="C25" s="384"/>
      <c r="D25" s="385"/>
      <c r="E25" s="40" t="s">
        <v>30</v>
      </c>
      <c r="F25" s="195"/>
      <c r="G25" s="195"/>
      <c r="H25" s="195"/>
      <c r="I25" s="195"/>
      <c r="J25" s="195"/>
      <c r="K25" s="47"/>
      <c r="L25" s="153"/>
    </row>
    <row r="26" spans="1:12" ht="15" customHeight="1" x14ac:dyDescent="0.25">
      <c r="B26" s="383" t="s">
        <v>78</v>
      </c>
      <c r="C26" s="384"/>
      <c r="D26" s="385"/>
      <c r="E26" s="40" t="s">
        <v>30</v>
      </c>
      <c r="F26" s="195"/>
      <c r="G26" s="196"/>
      <c r="H26" s="196"/>
      <c r="I26" s="196"/>
      <c r="J26" s="196"/>
      <c r="K26" s="48"/>
      <c r="L26" s="153"/>
    </row>
    <row r="27" spans="1:12" ht="15.75" thickBot="1" x14ac:dyDescent="0.3">
      <c r="B27" s="386" t="s">
        <v>32</v>
      </c>
      <c r="C27" s="387"/>
      <c r="D27" s="388"/>
      <c r="E27" s="42" t="s">
        <v>36</v>
      </c>
      <c r="F27" s="197"/>
      <c r="G27" s="197"/>
      <c r="H27" s="197"/>
      <c r="I27" s="197"/>
      <c r="J27" s="197"/>
      <c r="K27" s="49"/>
      <c r="L27" s="156"/>
    </row>
    <row r="30" spans="1:12" ht="18" thickBot="1" x14ac:dyDescent="0.35">
      <c r="A30" s="21" t="s">
        <v>33</v>
      </c>
      <c r="B30" s="356" t="s">
        <v>42</v>
      </c>
      <c r="C30" s="356"/>
      <c r="D30" s="356"/>
      <c r="E30" s="356"/>
    </row>
    <row r="31" spans="1:12" ht="15.75" thickTop="1" x14ac:dyDescent="0.25"/>
    <row r="32" spans="1:12" x14ac:dyDescent="0.25">
      <c r="B32" s="28" t="s">
        <v>39</v>
      </c>
      <c r="C32" s="23" t="s">
        <v>241</v>
      </c>
    </row>
    <row r="33" spans="2:12" x14ac:dyDescent="0.25">
      <c r="B33" s="28"/>
      <c r="C33" s="23" t="s">
        <v>93</v>
      </c>
    </row>
    <row r="34" spans="2:12" ht="15.75" thickBot="1" x14ac:dyDescent="0.3"/>
    <row r="35" spans="2:12" s="9" customFormat="1" ht="13.5" thickBot="1" x14ac:dyDescent="0.25">
      <c r="B35" s="360" t="s">
        <v>56</v>
      </c>
      <c r="C35" s="361"/>
      <c r="D35" s="362"/>
      <c r="E35" s="24" t="s">
        <v>26</v>
      </c>
      <c r="F35" s="193" t="str">
        <f>F20</f>
        <v>MILL NAME 1</v>
      </c>
      <c r="G35" s="193" t="str">
        <f>G20</f>
        <v>MILL NAME 2</v>
      </c>
      <c r="H35" s="193" t="str">
        <f>H20</f>
        <v>MILL NAME 3</v>
      </c>
      <c r="I35" s="193" t="str">
        <f>I20</f>
        <v>MILL NAME 4</v>
      </c>
      <c r="J35" s="193" t="str">
        <f>J20</f>
        <v>MILL NAME 5</v>
      </c>
      <c r="K35" s="25" t="s">
        <v>27</v>
      </c>
      <c r="L35" s="25" t="s">
        <v>20</v>
      </c>
    </row>
    <row r="36" spans="2:12" x14ac:dyDescent="0.25">
      <c r="B36" s="380" t="s">
        <v>298</v>
      </c>
      <c r="C36" s="381"/>
      <c r="D36" s="382"/>
      <c r="E36" s="39" t="s">
        <v>30</v>
      </c>
      <c r="F36" s="194"/>
      <c r="G36" s="194"/>
      <c r="H36" s="194"/>
      <c r="I36" s="194"/>
      <c r="J36" s="194"/>
      <c r="K36" s="378" t="s">
        <v>87</v>
      </c>
      <c r="L36" s="202"/>
    </row>
    <row r="37" spans="2:12" x14ac:dyDescent="0.25">
      <c r="B37" s="357" t="s">
        <v>299</v>
      </c>
      <c r="C37" s="358"/>
      <c r="D37" s="359"/>
      <c r="E37" s="40" t="s">
        <v>30</v>
      </c>
      <c r="F37" s="195"/>
      <c r="G37" s="195"/>
      <c r="H37" s="195"/>
      <c r="I37" s="195"/>
      <c r="J37" s="195"/>
      <c r="K37" s="379"/>
      <c r="L37" s="153"/>
    </row>
    <row r="38" spans="2:12" x14ac:dyDescent="0.25">
      <c r="B38" s="357" t="s">
        <v>300</v>
      </c>
      <c r="C38" s="358"/>
      <c r="D38" s="359"/>
      <c r="E38" s="40" t="s">
        <v>30</v>
      </c>
      <c r="F38" s="195"/>
      <c r="G38" s="195"/>
      <c r="H38" s="195"/>
      <c r="I38" s="195"/>
      <c r="J38" s="195"/>
      <c r="K38" s="44"/>
      <c r="L38" s="153"/>
    </row>
    <row r="39" spans="2:12" x14ac:dyDescent="0.25">
      <c r="B39" s="357" t="s">
        <v>301</v>
      </c>
      <c r="C39" s="358"/>
      <c r="D39" s="359"/>
      <c r="E39" s="40" t="s">
        <v>30</v>
      </c>
      <c r="F39" s="195"/>
      <c r="G39" s="195"/>
      <c r="H39" s="195"/>
      <c r="I39" s="195"/>
      <c r="J39" s="195"/>
      <c r="K39" s="44"/>
      <c r="L39" s="153"/>
    </row>
    <row r="40" spans="2:12" ht="27" customHeight="1" x14ac:dyDescent="0.25">
      <c r="B40" s="357" t="s">
        <v>302</v>
      </c>
      <c r="C40" s="358"/>
      <c r="D40" s="359"/>
      <c r="E40" s="40" t="s">
        <v>30</v>
      </c>
      <c r="F40" s="233"/>
      <c r="G40" s="233"/>
      <c r="H40" s="233"/>
      <c r="I40" s="233"/>
      <c r="J40" s="233"/>
      <c r="K40" s="44"/>
      <c r="L40" s="153"/>
    </row>
    <row r="41" spans="2:12" ht="27.75" customHeight="1" x14ac:dyDescent="0.25">
      <c r="B41" s="389" t="s">
        <v>303</v>
      </c>
      <c r="C41" s="390"/>
      <c r="D41" s="391"/>
      <c r="E41" s="40" t="s">
        <v>30</v>
      </c>
      <c r="F41" s="233"/>
      <c r="G41" s="233"/>
      <c r="H41" s="233"/>
      <c r="I41" s="233"/>
      <c r="J41" s="233"/>
      <c r="K41" s="44"/>
      <c r="L41" s="153"/>
    </row>
    <row r="42" spans="2:12" x14ac:dyDescent="0.25">
      <c r="B42" s="357" t="s">
        <v>38</v>
      </c>
      <c r="C42" s="358"/>
      <c r="D42" s="359"/>
      <c r="E42" s="40" t="s">
        <v>30</v>
      </c>
      <c r="F42" s="233"/>
      <c r="G42" s="233"/>
      <c r="H42" s="233"/>
      <c r="I42" s="233"/>
      <c r="J42" s="233"/>
      <c r="K42" s="44" t="s">
        <v>273</v>
      </c>
      <c r="L42" s="153"/>
    </row>
    <row r="43" spans="2:12" x14ac:dyDescent="0.25">
      <c r="B43" s="367" t="s">
        <v>37</v>
      </c>
      <c r="C43" s="368"/>
      <c r="D43" s="369"/>
      <c r="E43" s="41" t="s">
        <v>30</v>
      </c>
      <c r="F43" s="234"/>
      <c r="G43" s="234"/>
      <c r="H43" s="234"/>
      <c r="I43" s="234"/>
      <c r="J43" s="234"/>
      <c r="K43" s="44" t="s">
        <v>274</v>
      </c>
      <c r="L43" s="214"/>
    </row>
    <row r="44" spans="2:12" x14ac:dyDescent="0.25">
      <c r="B44" s="357" t="s">
        <v>61</v>
      </c>
      <c r="C44" s="358"/>
      <c r="D44" s="359"/>
      <c r="E44" s="41" t="s">
        <v>41</v>
      </c>
      <c r="F44" s="234"/>
      <c r="G44" s="234"/>
      <c r="H44" s="234"/>
      <c r="I44" s="234"/>
      <c r="J44" s="234"/>
      <c r="K44" s="45" t="s">
        <v>40</v>
      </c>
      <c r="L44" s="214"/>
    </row>
    <row r="45" spans="2:12" ht="22.5" x14ac:dyDescent="0.25">
      <c r="B45" s="357" t="s">
        <v>310</v>
      </c>
      <c r="C45" s="358"/>
      <c r="D45" s="359"/>
      <c r="E45" s="86" t="s">
        <v>62</v>
      </c>
      <c r="F45" s="199"/>
      <c r="G45" s="199"/>
      <c r="H45" s="199"/>
      <c r="I45" s="199"/>
      <c r="J45" s="199"/>
      <c r="K45" s="44"/>
      <c r="L45" s="153"/>
    </row>
    <row r="46" spans="2:12" x14ac:dyDescent="0.25">
      <c r="B46" s="357" t="s">
        <v>43</v>
      </c>
      <c r="C46" s="358"/>
      <c r="D46" s="359"/>
      <c r="E46" s="43" t="s">
        <v>44</v>
      </c>
      <c r="F46" s="200"/>
      <c r="G46" s="200"/>
      <c r="H46" s="200"/>
      <c r="I46" s="200"/>
      <c r="J46" s="200"/>
      <c r="K46" s="50"/>
      <c r="L46" s="154"/>
    </row>
    <row r="47" spans="2:12" ht="15" customHeight="1" x14ac:dyDescent="0.25">
      <c r="B47" s="357" t="s">
        <v>309</v>
      </c>
      <c r="C47" s="358"/>
      <c r="D47" s="358"/>
      <c r="E47" s="366"/>
      <c r="F47" s="227"/>
      <c r="G47" s="227"/>
      <c r="H47" s="227"/>
      <c r="I47" s="227"/>
      <c r="J47" s="227"/>
      <c r="K47" s="50" t="s">
        <v>294</v>
      </c>
      <c r="L47" s="154"/>
    </row>
    <row r="48" spans="2:12" x14ac:dyDescent="0.25">
      <c r="B48" s="357" t="s">
        <v>45</v>
      </c>
      <c r="C48" s="358"/>
      <c r="D48" s="359"/>
      <c r="E48" s="40" t="s">
        <v>44</v>
      </c>
      <c r="F48" s="195"/>
      <c r="G48" s="195"/>
      <c r="H48" s="195"/>
      <c r="I48" s="195"/>
      <c r="J48" s="195"/>
      <c r="K48" s="44"/>
      <c r="L48" s="153"/>
    </row>
    <row r="49" spans="1:12" x14ac:dyDescent="0.25">
      <c r="B49" s="357" t="s">
        <v>46</v>
      </c>
      <c r="C49" s="358"/>
      <c r="D49" s="359"/>
      <c r="E49" s="40" t="s">
        <v>44</v>
      </c>
      <c r="F49" s="195"/>
      <c r="G49" s="195"/>
      <c r="H49" s="195"/>
      <c r="I49" s="195"/>
      <c r="J49" s="195"/>
      <c r="K49" s="44"/>
      <c r="L49" s="153"/>
    </row>
    <row r="50" spans="1:12" x14ac:dyDescent="0.25">
      <c r="B50" s="357" t="s">
        <v>311</v>
      </c>
      <c r="C50" s="358"/>
      <c r="D50" s="359"/>
      <c r="E50" s="40" t="s">
        <v>44</v>
      </c>
      <c r="F50" s="195"/>
      <c r="G50" s="195"/>
      <c r="H50" s="195"/>
      <c r="I50" s="195"/>
      <c r="J50" s="195"/>
      <c r="K50" s="44" t="s">
        <v>293</v>
      </c>
      <c r="L50" s="153"/>
    </row>
    <row r="51" spans="1:12" ht="24" x14ac:dyDescent="0.25">
      <c r="B51" s="357" t="s">
        <v>127</v>
      </c>
      <c r="C51" s="358"/>
      <c r="D51" s="358"/>
      <c r="E51" s="366"/>
      <c r="F51" s="228"/>
      <c r="G51" s="228"/>
      <c r="H51" s="228"/>
      <c r="I51" s="228"/>
      <c r="J51" s="228"/>
      <c r="K51" s="44" t="s">
        <v>245</v>
      </c>
      <c r="L51" s="215"/>
    </row>
    <row r="52" spans="1:12" ht="24" x14ac:dyDescent="0.25">
      <c r="B52" s="357" t="s">
        <v>128</v>
      </c>
      <c r="C52" s="358"/>
      <c r="D52" s="358"/>
      <c r="E52" s="366"/>
      <c r="F52" s="229"/>
      <c r="G52" s="229"/>
      <c r="H52" s="229"/>
      <c r="I52" s="229"/>
      <c r="J52" s="229"/>
      <c r="K52" s="44" t="s">
        <v>245</v>
      </c>
      <c r="L52" s="153"/>
    </row>
    <row r="55" spans="1:12" ht="18" thickBot="1" x14ac:dyDescent="0.35">
      <c r="A55" s="21" t="s">
        <v>48</v>
      </c>
      <c r="B55" s="356" t="s">
        <v>47</v>
      </c>
      <c r="C55" s="356"/>
      <c r="D55" s="356"/>
      <c r="E55" s="356"/>
    </row>
    <row r="56" spans="1:12" ht="15.75" thickTop="1" x14ac:dyDescent="0.25"/>
    <row r="57" spans="1:12" s="9" customFormat="1" ht="12.75" x14ac:dyDescent="0.2">
      <c r="B57" s="10" t="s">
        <v>28</v>
      </c>
      <c r="C57" s="23" t="s">
        <v>92</v>
      </c>
    </row>
    <row r="58" spans="1:12" ht="15.75" thickBot="1" x14ac:dyDescent="0.3"/>
    <row r="59" spans="1:12" ht="15.75" customHeight="1" thickBot="1" x14ac:dyDescent="0.3">
      <c r="B59" s="360" t="s">
        <v>56</v>
      </c>
      <c r="C59" s="361"/>
      <c r="D59" s="362"/>
      <c r="E59" s="24" t="s">
        <v>26</v>
      </c>
      <c r="F59" s="193" t="str">
        <f>F20</f>
        <v>MILL NAME 1</v>
      </c>
      <c r="G59" s="193" t="str">
        <f>G35</f>
        <v>MILL NAME 2</v>
      </c>
      <c r="H59" s="193" t="str">
        <f>H35</f>
        <v>MILL NAME 3</v>
      </c>
      <c r="I59" s="193" t="str">
        <f>I35</f>
        <v>MILL NAME 4</v>
      </c>
      <c r="J59" s="193" t="str">
        <f>J20</f>
        <v>MILL NAME 5</v>
      </c>
      <c r="K59" s="25" t="s">
        <v>27</v>
      </c>
      <c r="L59" s="25" t="s">
        <v>20</v>
      </c>
    </row>
    <row r="60" spans="1:12" ht="23.25" customHeight="1" thickBot="1" x14ac:dyDescent="0.3">
      <c r="B60" s="370" t="s">
        <v>131</v>
      </c>
      <c r="C60" s="371"/>
      <c r="D60" s="371"/>
      <c r="E60" s="371"/>
      <c r="F60" s="128"/>
      <c r="G60" s="128"/>
      <c r="H60" s="128"/>
      <c r="I60" s="128"/>
      <c r="J60" s="128"/>
      <c r="K60" s="207" t="s">
        <v>282</v>
      </c>
      <c r="L60" s="201"/>
    </row>
    <row r="61" spans="1:12" x14ac:dyDescent="0.25">
      <c r="B61" s="372" t="s">
        <v>63</v>
      </c>
      <c r="C61" s="373"/>
      <c r="D61" s="374"/>
      <c r="E61" s="132" t="s">
        <v>64</v>
      </c>
      <c r="F61" s="198"/>
      <c r="G61" s="198"/>
      <c r="H61" s="198"/>
      <c r="I61" s="198"/>
      <c r="J61" s="198"/>
      <c r="K61" s="208" t="s">
        <v>286</v>
      </c>
      <c r="L61" s="202"/>
    </row>
    <row r="62" spans="1:12" s="3" customFormat="1" x14ac:dyDescent="0.25">
      <c r="B62" s="395" t="s">
        <v>65</v>
      </c>
      <c r="C62" s="396"/>
      <c r="D62" s="397"/>
      <c r="E62" s="86" t="s">
        <v>64</v>
      </c>
      <c r="F62" s="195"/>
      <c r="G62" s="195"/>
      <c r="H62" s="195"/>
      <c r="I62" s="195"/>
      <c r="J62" s="195"/>
      <c r="K62" s="209"/>
      <c r="L62" s="153"/>
    </row>
    <row r="63" spans="1:12" x14ac:dyDescent="0.25">
      <c r="B63" s="347" t="s">
        <v>120</v>
      </c>
      <c r="C63" s="348"/>
      <c r="D63" s="349"/>
      <c r="E63" s="133" t="s">
        <v>64</v>
      </c>
      <c r="F63" s="195"/>
      <c r="G63" s="195"/>
      <c r="H63" s="195"/>
      <c r="I63" s="195"/>
      <c r="J63" s="195"/>
      <c r="K63" s="209" t="s">
        <v>285</v>
      </c>
      <c r="L63" s="153"/>
    </row>
    <row r="64" spans="1:12" ht="18" x14ac:dyDescent="0.25">
      <c r="B64" s="347" t="s">
        <v>121</v>
      </c>
      <c r="C64" s="348"/>
      <c r="D64" s="349"/>
      <c r="E64" s="133" t="s">
        <v>64</v>
      </c>
      <c r="F64" s="195"/>
      <c r="G64" s="195"/>
      <c r="H64" s="195"/>
      <c r="I64" s="195"/>
      <c r="J64" s="195"/>
      <c r="K64" s="209" t="s">
        <v>287</v>
      </c>
      <c r="L64" s="153"/>
    </row>
    <row r="65" spans="1:12" ht="20.25" customHeight="1" x14ac:dyDescent="0.25">
      <c r="B65" s="347" t="s">
        <v>122</v>
      </c>
      <c r="C65" s="348"/>
      <c r="D65" s="349"/>
      <c r="E65" s="133" t="s">
        <v>64</v>
      </c>
      <c r="F65" s="195"/>
      <c r="G65" s="195"/>
      <c r="H65" s="195"/>
      <c r="I65" s="195"/>
      <c r="J65" s="195"/>
      <c r="K65" s="209" t="s">
        <v>288</v>
      </c>
      <c r="L65" s="153"/>
    </row>
    <row r="66" spans="1:12" ht="18" x14ac:dyDescent="0.25">
      <c r="B66" s="347" t="s">
        <v>123</v>
      </c>
      <c r="C66" s="348"/>
      <c r="D66" s="349"/>
      <c r="E66" s="133" t="s">
        <v>64</v>
      </c>
      <c r="F66" s="195"/>
      <c r="G66" s="195"/>
      <c r="H66" s="195"/>
      <c r="I66" s="195"/>
      <c r="J66" s="195"/>
      <c r="K66" s="209" t="s">
        <v>289</v>
      </c>
      <c r="L66" s="153"/>
    </row>
    <row r="67" spans="1:12" ht="18" x14ac:dyDescent="0.25">
      <c r="B67" s="347" t="s">
        <v>276</v>
      </c>
      <c r="C67" s="348"/>
      <c r="D67" s="349"/>
      <c r="E67" s="133" t="s">
        <v>64</v>
      </c>
      <c r="F67" s="195"/>
      <c r="G67" s="195"/>
      <c r="H67" s="195"/>
      <c r="I67" s="195"/>
      <c r="J67" s="195"/>
      <c r="K67" s="209" t="s">
        <v>290</v>
      </c>
      <c r="L67" s="153"/>
    </row>
    <row r="68" spans="1:12" ht="27" x14ac:dyDescent="0.25">
      <c r="A68" s="116"/>
      <c r="B68" s="347" t="s">
        <v>125</v>
      </c>
      <c r="C68" s="348"/>
      <c r="D68" s="349"/>
      <c r="E68" s="133" t="s">
        <v>64</v>
      </c>
      <c r="F68" s="195"/>
      <c r="G68" s="195"/>
      <c r="H68" s="195"/>
      <c r="I68" s="195"/>
      <c r="J68" s="195"/>
      <c r="K68" s="209" t="s">
        <v>284</v>
      </c>
      <c r="L68" s="153"/>
    </row>
    <row r="69" spans="1:12" ht="18" x14ac:dyDescent="0.25">
      <c r="A69" s="116"/>
      <c r="B69" s="347" t="s">
        <v>126</v>
      </c>
      <c r="C69" s="348"/>
      <c r="D69" s="349"/>
      <c r="E69" s="133" t="s">
        <v>64</v>
      </c>
      <c r="F69" s="195"/>
      <c r="G69" s="195"/>
      <c r="H69" s="195"/>
      <c r="I69" s="195"/>
      <c r="J69" s="195"/>
      <c r="K69" s="209" t="s">
        <v>291</v>
      </c>
      <c r="L69" s="153"/>
    </row>
    <row r="70" spans="1:12" ht="15" customHeight="1" x14ac:dyDescent="0.25">
      <c r="A70" s="116"/>
      <c r="B70" s="347" t="s">
        <v>312</v>
      </c>
      <c r="C70" s="348"/>
      <c r="D70" s="349"/>
      <c r="E70" s="133" t="s">
        <v>64</v>
      </c>
      <c r="F70" s="195"/>
      <c r="G70" s="195"/>
      <c r="H70" s="195"/>
      <c r="I70" s="195"/>
      <c r="J70" s="195"/>
      <c r="K70" s="210" t="s">
        <v>295</v>
      </c>
      <c r="L70" s="153"/>
    </row>
    <row r="71" spans="1:12" x14ac:dyDescent="0.25">
      <c r="B71" s="350" t="s">
        <v>180</v>
      </c>
      <c r="C71" s="351"/>
      <c r="D71" s="352"/>
      <c r="E71" s="133" t="s">
        <v>64</v>
      </c>
      <c r="F71" s="221">
        <f>F61+F63+F64+F65+F66+F67+F68+F69+F70</f>
        <v>0</v>
      </c>
      <c r="G71" s="221">
        <f t="shared" ref="G71:J71" si="0">G61+G63+G64+G65+G66+G67+G68+G69+G70</f>
        <v>0</v>
      </c>
      <c r="H71" s="221">
        <f t="shared" si="0"/>
        <v>0</v>
      </c>
      <c r="I71" s="221">
        <f t="shared" si="0"/>
        <v>0</v>
      </c>
      <c r="J71" s="221">
        <f t="shared" si="0"/>
        <v>0</v>
      </c>
      <c r="K71" s="204"/>
      <c r="L71" s="153"/>
    </row>
    <row r="72" spans="1:12" ht="27" customHeight="1" x14ac:dyDescent="0.25">
      <c r="B72" s="404" t="s">
        <v>132</v>
      </c>
      <c r="C72" s="405"/>
      <c r="D72" s="405"/>
      <c r="E72" s="405"/>
      <c r="F72" s="405"/>
      <c r="G72" s="405"/>
      <c r="H72" s="405"/>
      <c r="I72" s="405"/>
      <c r="J72" s="405"/>
      <c r="K72" s="206" t="s">
        <v>283</v>
      </c>
      <c r="L72" s="212"/>
    </row>
    <row r="73" spans="1:12" x14ac:dyDescent="0.25">
      <c r="B73" s="347" t="s">
        <v>123</v>
      </c>
      <c r="C73" s="348"/>
      <c r="D73" s="349"/>
      <c r="E73" s="130" t="s">
        <v>193</v>
      </c>
      <c r="F73" s="195"/>
      <c r="G73" s="195"/>
      <c r="H73" s="195"/>
      <c r="I73" s="195"/>
      <c r="J73" s="195"/>
      <c r="K73" s="413" t="s">
        <v>292</v>
      </c>
      <c r="L73" s="153"/>
    </row>
    <row r="74" spans="1:12" x14ac:dyDescent="0.25">
      <c r="B74" s="347" t="s">
        <v>124</v>
      </c>
      <c r="C74" s="348"/>
      <c r="D74" s="349"/>
      <c r="E74" s="130" t="s">
        <v>193</v>
      </c>
      <c r="F74" s="195"/>
      <c r="G74" s="195"/>
      <c r="H74" s="195"/>
      <c r="I74" s="195"/>
      <c r="J74" s="195"/>
      <c r="K74" s="414"/>
      <c r="L74" s="153"/>
    </row>
    <row r="75" spans="1:12" x14ac:dyDescent="0.25">
      <c r="B75" s="347" t="s">
        <v>125</v>
      </c>
      <c r="C75" s="348"/>
      <c r="D75" s="349"/>
      <c r="E75" s="130" t="s">
        <v>193</v>
      </c>
      <c r="F75" s="195"/>
      <c r="G75" s="195"/>
      <c r="H75" s="195"/>
      <c r="I75" s="195"/>
      <c r="J75" s="195"/>
      <c r="K75" s="414"/>
      <c r="L75" s="153"/>
    </row>
    <row r="76" spans="1:12" x14ac:dyDescent="0.25">
      <c r="B76" s="372" t="s">
        <v>126</v>
      </c>
      <c r="C76" s="373"/>
      <c r="D76" s="374"/>
      <c r="E76" s="130" t="s">
        <v>193</v>
      </c>
      <c r="F76" s="198"/>
      <c r="G76" s="198"/>
      <c r="H76" s="198"/>
      <c r="I76" s="198"/>
      <c r="J76" s="198"/>
      <c r="K76" s="415"/>
      <c r="L76" s="214"/>
    </row>
    <row r="77" spans="1:12" x14ac:dyDescent="0.25">
      <c r="B77" s="347" t="s">
        <v>313</v>
      </c>
      <c r="C77" s="348"/>
      <c r="D77" s="349"/>
      <c r="E77" s="130" t="s">
        <v>193</v>
      </c>
      <c r="F77" s="195"/>
      <c r="G77" s="195"/>
      <c r="H77" s="195"/>
      <c r="I77" s="195"/>
      <c r="J77" s="195"/>
      <c r="K77" s="235" t="s">
        <v>295</v>
      </c>
      <c r="L77" s="153"/>
    </row>
    <row r="78" spans="1:12" ht="15.75" thickBot="1" x14ac:dyDescent="0.3">
      <c r="B78" s="431" t="s">
        <v>180</v>
      </c>
      <c r="C78" s="432"/>
      <c r="D78" s="433"/>
      <c r="E78" s="131" t="s">
        <v>193</v>
      </c>
      <c r="F78" s="222">
        <f>SUM(F73:F77)</f>
        <v>0</v>
      </c>
      <c r="G78" s="222">
        <f>SUM(G73:G77)</f>
        <v>0</v>
      </c>
      <c r="H78" s="222">
        <f>SUM(H73:H77)</f>
        <v>0</v>
      </c>
      <c r="I78" s="222">
        <f>SUM(I73:I77)</f>
        <v>0</v>
      </c>
      <c r="J78" s="222">
        <f>SUM(J73:J77)</f>
        <v>0</v>
      </c>
      <c r="K78" s="205"/>
      <c r="L78" s="54"/>
    </row>
    <row r="81" spans="1:12" ht="18" thickBot="1" x14ac:dyDescent="0.35">
      <c r="A81" s="21" t="s">
        <v>49</v>
      </c>
      <c r="B81" s="356" t="s">
        <v>66</v>
      </c>
      <c r="C81" s="356"/>
      <c r="D81" s="356"/>
      <c r="E81" s="356"/>
    </row>
    <row r="82" spans="1:12" ht="15.75" thickTop="1" x14ac:dyDescent="0.25"/>
    <row r="83" spans="1:12" x14ac:dyDescent="0.25">
      <c r="B83" s="10" t="s">
        <v>28</v>
      </c>
      <c r="C83" s="23" t="s">
        <v>242</v>
      </c>
    </row>
    <row r="84" spans="1:12" s="9" customFormat="1" ht="12.75" x14ac:dyDescent="0.2">
      <c r="C84" s="23" t="s">
        <v>92</v>
      </c>
    </row>
    <row r="85" spans="1:12" ht="15.75" thickBot="1" x14ac:dyDescent="0.3"/>
    <row r="86" spans="1:12" ht="15.75" thickBot="1" x14ac:dyDescent="0.3">
      <c r="B86" s="360" t="s">
        <v>56</v>
      </c>
      <c r="C86" s="361"/>
      <c r="D86" s="362"/>
      <c r="E86" s="24" t="s">
        <v>26</v>
      </c>
      <c r="F86" s="193" t="str">
        <f>F20</f>
        <v>MILL NAME 1</v>
      </c>
      <c r="G86" s="193" t="str">
        <f>G20</f>
        <v>MILL NAME 2</v>
      </c>
      <c r="H86" s="193" t="str">
        <f>H20</f>
        <v>MILL NAME 3</v>
      </c>
      <c r="I86" s="193" t="str">
        <f>I20</f>
        <v>MILL NAME 4</v>
      </c>
      <c r="J86" s="193" t="str">
        <f>J20</f>
        <v>MILL NAME 5</v>
      </c>
      <c r="K86" s="25" t="s">
        <v>27</v>
      </c>
      <c r="L86" s="25" t="s">
        <v>20</v>
      </c>
    </row>
    <row r="87" spans="1:12" ht="15" customHeight="1" x14ac:dyDescent="0.25">
      <c r="B87" s="375" t="s">
        <v>110</v>
      </c>
      <c r="C87" s="376"/>
      <c r="D87" s="376"/>
      <c r="E87" s="376"/>
      <c r="F87" s="376"/>
      <c r="G87" s="376"/>
      <c r="H87" s="376"/>
      <c r="I87" s="376"/>
      <c r="J87" s="376"/>
      <c r="K87" s="377"/>
      <c r="L87" s="203"/>
    </row>
    <row r="88" spans="1:12" ht="24" x14ac:dyDescent="0.25">
      <c r="B88" s="357" t="s">
        <v>67</v>
      </c>
      <c r="C88" s="358"/>
      <c r="D88" s="359"/>
      <c r="E88" s="40" t="s">
        <v>68</v>
      </c>
      <c r="F88" s="195"/>
      <c r="G88" s="195"/>
      <c r="H88" s="195"/>
      <c r="I88" s="195"/>
      <c r="J88" s="195"/>
      <c r="K88" s="51" t="s">
        <v>275</v>
      </c>
      <c r="L88" s="153"/>
    </row>
    <row r="89" spans="1:12" ht="24" x14ac:dyDescent="0.25">
      <c r="B89" s="395" t="s">
        <v>70</v>
      </c>
      <c r="C89" s="396"/>
      <c r="D89" s="397"/>
      <c r="E89" s="40" t="s">
        <v>68</v>
      </c>
      <c r="F89" s="195"/>
      <c r="G89" s="195"/>
      <c r="H89" s="195"/>
      <c r="I89" s="195"/>
      <c r="J89" s="195"/>
      <c r="K89" s="51" t="s">
        <v>69</v>
      </c>
      <c r="L89" s="153"/>
    </row>
    <row r="90" spans="1:12" x14ac:dyDescent="0.25">
      <c r="B90" s="357" t="s">
        <v>112</v>
      </c>
      <c r="C90" s="358"/>
      <c r="D90" s="358"/>
      <c r="E90" s="366"/>
      <c r="F90" s="224"/>
      <c r="G90" s="224"/>
      <c r="H90" s="224"/>
      <c r="I90" s="224"/>
      <c r="J90" s="224"/>
      <c r="K90" s="55" t="s">
        <v>296</v>
      </c>
      <c r="L90" s="153"/>
    </row>
    <row r="91" spans="1:12" ht="24" x14ac:dyDescent="0.25">
      <c r="B91" s="357" t="s">
        <v>71</v>
      </c>
      <c r="C91" s="358"/>
      <c r="D91" s="359"/>
      <c r="E91" s="40" t="s">
        <v>68</v>
      </c>
      <c r="F91" s="195"/>
      <c r="G91" s="195"/>
      <c r="H91" s="195"/>
      <c r="I91" s="195"/>
      <c r="J91" s="195"/>
      <c r="K91" s="51" t="s">
        <v>75</v>
      </c>
      <c r="L91" s="153"/>
    </row>
    <row r="92" spans="1:12" x14ac:dyDescent="0.25">
      <c r="B92" s="404" t="s">
        <v>111</v>
      </c>
      <c r="C92" s="405"/>
      <c r="D92" s="405"/>
      <c r="E92" s="405"/>
      <c r="F92" s="405"/>
      <c r="G92" s="405"/>
      <c r="H92" s="405"/>
      <c r="I92" s="405"/>
      <c r="J92" s="406"/>
      <c r="K92" s="51"/>
      <c r="L92" s="236"/>
    </row>
    <row r="93" spans="1:12" ht="24" x14ac:dyDescent="0.25">
      <c r="B93" s="357" t="s">
        <v>79</v>
      </c>
      <c r="C93" s="358"/>
      <c r="D93" s="359"/>
      <c r="E93" s="40" t="s">
        <v>72</v>
      </c>
      <c r="F93" s="223">
        <f>F94+F100</f>
        <v>0</v>
      </c>
      <c r="G93" s="223">
        <f t="shared" ref="G93:J93" si="1">G94+G100</f>
        <v>0</v>
      </c>
      <c r="H93" s="223">
        <f t="shared" si="1"/>
        <v>0</v>
      </c>
      <c r="I93" s="223">
        <f t="shared" si="1"/>
        <v>0</v>
      </c>
      <c r="J93" s="223">
        <f t="shared" si="1"/>
        <v>0</v>
      </c>
      <c r="K93" s="51" t="s">
        <v>275</v>
      </c>
      <c r="L93" s="153"/>
    </row>
    <row r="94" spans="1:12" ht="15" customHeight="1" x14ac:dyDescent="0.25">
      <c r="B94" s="392" t="s">
        <v>73</v>
      </c>
      <c r="C94" s="393"/>
      <c r="D94" s="394"/>
      <c r="E94" s="40" t="s">
        <v>72</v>
      </c>
      <c r="F94" s="223">
        <f>F95+F96+F97+F98+F99</f>
        <v>0</v>
      </c>
      <c r="G94" s="223">
        <f t="shared" ref="G94:J94" si="2">G95+G96+G97+G98+G99</f>
        <v>0</v>
      </c>
      <c r="H94" s="223">
        <f t="shared" si="2"/>
        <v>0</v>
      </c>
      <c r="I94" s="223">
        <f t="shared" si="2"/>
        <v>0</v>
      </c>
      <c r="J94" s="223">
        <f t="shared" si="2"/>
        <v>0</v>
      </c>
      <c r="K94" s="55"/>
      <c r="L94" s="236"/>
    </row>
    <row r="95" spans="1:12" ht="15" customHeight="1" x14ac:dyDescent="0.25">
      <c r="B95" s="407" t="s">
        <v>113</v>
      </c>
      <c r="C95" s="408"/>
      <c r="D95" s="409"/>
      <c r="E95" s="40" t="s">
        <v>72</v>
      </c>
      <c r="F95" s="195"/>
      <c r="G95" s="195"/>
      <c r="H95" s="195"/>
      <c r="I95" s="195"/>
      <c r="J95" s="195"/>
      <c r="K95" s="55"/>
      <c r="L95" s="153"/>
    </row>
    <row r="96" spans="1:12" ht="15" customHeight="1" x14ac:dyDescent="0.25">
      <c r="B96" s="407" t="s">
        <v>114</v>
      </c>
      <c r="C96" s="408"/>
      <c r="D96" s="409"/>
      <c r="E96" s="40" t="s">
        <v>72</v>
      </c>
      <c r="F96" s="195"/>
      <c r="G96" s="195"/>
      <c r="H96" s="195"/>
      <c r="I96" s="195"/>
      <c r="J96" s="195"/>
      <c r="K96" s="55"/>
      <c r="L96" s="153"/>
    </row>
    <row r="97" spans="2:12" ht="15" customHeight="1" x14ac:dyDescent="0.25">
      <c r="B97" s="407" t="s">
        <v>115</v>
      </c>
      <c r="C97" s="408"/>
      <c r="D97" s="409"/>
      <c r="E97" s="40" t="s">
        <v>72</v>
      </c>
      <c r="F97" s="195"/>
      <c r="G97" s="195"/>
      <c r="H97" s="195"/>
      <c r="I97" s="195"/>
      <c r="J97" s="195"/>
      <c r="K97" s="55"/>
      <c r="L97" s="153"/>
    </row>
    <row r="98" spans="2:12" ht="15" customHeight="1" x14ac:dyDescent="0.25">
      <c r="B98" s="407" t="s">
        <v>247</v>
      </c>
      <c r="C98" s="408"/>
      <c r="D98" s="409"/>
      <c r="E98" s="40" t="s">
        <v>72</v>
      </c>
      <c r="F98" s="195"/>
      <c r="G98" s="195"/>
      <c r="H98" s="195"/>
      <c r="I98" s="195"/>
      <c r="J98" s="195"/>
      <c r="K98" s="55"/>
      <c r="L98" s="153"/>
    </row>
    <row r="99" spans="2:12" ht="15" customHeight="1" x14ac:dyDescent="0.25">
      <c r="B99" s="407" t="s">
        <v>307</v>
      </c>
      <c r="C99" s="408"/>
      <c r="D99" s="409"/>
      <c r="E99" s="40" t="s">
        <v>72</v>
      </c>
      <c r="F99" s="195"/>
      <c r="G99" s="195"/>
      <c r="H99" s="195"/>
      <c r="I99" s="195"/>
      <c r="J99" s="195"/>
      <c r="K99" s="55" t="s">
        <v>295</v>
      </c>
      <c r="L99" s="153"/>
    </row>
    <row r="100" spans="2:12" ht="15" customHeight="1" x14ac:dyDescent="0.25">
      <c r="B100" s="392" t="s">
        <v>119</v>
      </c>
      <c r="C100" s="393"/>
      <c r="D100" s="394"/>
      <c r="E100" s="40" t="s">
        <v>72</v>
      </c>
      <c r="F100" s="223">
        <f>F101+F102+F103+F104</f>
        <v>0</v>
      </c>
      <c r="G100" s="223">
        <f t="shared" ref="G100:J100" si="3">G101+G102+G103+G104</f>
        <v>0</v>
      </c>
      <c r="H100" s="223">
        <f t="shared" si="3"/>
        <v>0</v>
      </c>
      <c r="I100" s="223">
        <f t="shared" si="3"/>
        <v>0</v>
      </c>
      <c r="J100" s="223">
        <f t="shared" si="3"/>
        <v>0</v>
      </c>
      <c r="K100" s="52"/>
      <c r="L100" s="236"/>
    </row>
    <row r="101" spans="2:12" ht="15" customHeight="1" x14ac:dyDescent="0.25">
      <c r="B101" s="407" t="s">
        <v>116</v>
      </c>
      <c r="C101" s="408"/>
      <c r="D101" s="409"/>
      <c r="E101" s="40" t="s">
        <v>72</v>
      </c>
      <c r="F101" s="198"/>
      <c r="G101" s="198"/>
      <c r="H101" s="198"/>
      <c r="I101" s="198"/>
      <c r="J101" s="198"/>
      <c r="K101" s="56"/>
      <c r="L101" s="214"/>
    </row>
    <row r="102" spans="2:12" ht="15" customHeight="1" x14ac:dyDescent="0.25">
      <c r="B102" s="407" t="s">
        <v>117</v>
      </c>
      <c r="C102" s="408"/>
      <c r="D102" s="409"/>
      <c r="E102" s="40" t="s">
        <v>72</v>
      </c>
      <c r="F102" s="198"/>
      <c r="G102" s="198"/>
      <c r="H102" s="198"/>
      <c r="I102" s="198"/>
      <c r="J102" s="198"/>
      <c r="K102" s="56"/>
      <c r="L102" s="214"/>
    </row>
    <row r="103" spans="2:12" ht="15" customHeight="1" x14ac:dyDescent="0.25">
      <c r="B103" s="407" t="s">
        <v>118</v>
      </c>
      <c r="C103" s="408"/>
      <c r="D103" s="409"/>
      <c r="E103" s="40" t="s">
        <v>72</v>
      </c>
      <c r="F103" s="198"/>
      <c r="G103" s="198"/>
      <c r="H103" s="198"/>
      <c r="I103" s="198"/>
      <c r="J103" s="198"/>
      <c r="K103" s="56"/>
      <c r="L103" s="214"/>
    </row>
    <row r="104" spans="2:12" ht="15" customHeight="1" x14ac:dyDescent="0.25">
      <c r="B104" s="407" t="s">
        <v>308</v>
      </c>
      <c r="C104" s="408"/>
      <c r="D104" s="409"/>
      <c r="E104" s="40" t="s">
        <v>72</v>
      </c>
      <c r="F104" s="198"/>
      <c r="G104" s="198"/>
      <c r="H104" s="198"/>
      <c r="I104" s="198"/>
      <c r="J104" s="198"/>
      <c r="K104" s="53" t="s">
        <v>295</v>
      </c>
      <c r="L104" s="214"/>
    </row>
    <row r="105" spans="2:12" ht="26.25" customHeight="1" x14ac:dyDescent="0.25">
      <c r="B105" s="357" t="s">
        <v>195</v>
      </c>
      <c r="C105" s="358"/>
      <c r="D105" s="359"/>
      <c r="E105" s="40" t="s">
        <v>72</v>
      </c>
      <c r="F105" s="198"/>
      <c r="G105" s="198"/>
      <c r="H105" s="198"/>
      <c r="I105" s="198"/>
      <c r="J105" s="198"/>
      <c r="K105" s="56"/>
      <c r="L105" s="214"/>
    </row>
    <row r="106" spans="2:12" ht="15" customHeight="1" x14ac:dyDescent="0.25">
      <c r="B106" s="410" t="s">
        <v>194</v>
      </c>
      <c r="C106" s="411"/>
      <c r="D106" s="412"/>
      <c r="E106" s="148"/>
      <c r="F106" s="225"/>
      <c r="G106" s="225"/>
      <c r="H106" s="225"/>
      <c r="I106" s="225"/>
      <c r="J106" s="225"/>
      <c r="K106" s="53" t="s">
        <v>197</v>
      </c>
      <c r="L106" s="214"/>
    </row>
    <row r="107" spans="2:12" ht="25.5" customHeight="1" x14ac:dyDescent="0.25">
      <c r="B107" s="357" t="s">
        <v>196</v>
      </c>
      <c r="C107" s="358"/>
      <c r="D107" s="359"/>
      <c r="E107" s="40" t="s">
        <v>72</v>
      </c>
      <c r="F107" s="198"/>
      <c r="G107" s="198"/>
      <c r="H107" s="198"/>
      <c r="I107" s="198"/>
      <c r="J107" s="198"/>
      <c r="K107" s="56"/>
      <c r="L107" s="214"/>
    </row>
    <row r="108" spans="2:12" x14ac:dyDescent="0.25">
      <c r="B108" s="410" t="s">
        <v>80</v>
      </c>
      <c r="C108" s="411"/>
      <c r="D108" s="412"/>
      <c r="E108" s="148"/>
      <c r="F108" s="225"/>
      <c r="G108" s="225"/>
      <c r="H108" s="225"/>
      <c r="I108" s="225"/>
      <c r="J108" s="225"/>
      <c r="K108" s="53" t="s">
        <v>198</v>
      </c>
      <c r="L108" s="214"/>
    </row>
    <row r="109" spans="2:12" ht="35.25" customHeight="1" x14ac:dyDescent="0.25">
      <c r="B109" s="357" t="s">
        <v>199</v>
      </c>
      <c r="C109" s="358"/>
      <c r="D109" s="359"/>
      <c r="E109" s="41" t="s">
        <v>72</v>
      </c>
      <c r="F109" s="198"/>
      <c r="G109" s="198"/>
      <c r="H109" s="198"/>
      <c r="I109" s="198"/>
      <c r="J109" s="198"/>
      <c r="K109" s="51" t="s">
        <v>275</v>
      </c>
      <c r="L109" s="214"/>
    </row>
    <row r="110" spans="2:12" x14ac:dyDescent="0.25">
      <c r="B110" s="395" t="s">
        <v>73</v>
      </c>
      <c r="C110" s="396"/>
      <c r="D110" s="397"/>
      <c r="E110" s="41" t="s">
        <v>72</v>
      </c>
      <c r="F110" s="198"/>
      <c r="G110" s="198"/>
      <c r="H110" s="198"/>
      <c r="I110" s="198"/>
      <c r="J110" s="198"/>
      <c r="K110" s="56"/>
      <c r="L110" s="214"/>
    </row>
    <row r="111" spans="2:12" ht="28.5" customHeight="1" x14ac:dyDescent="0.25">
      <c r="B111" s="367" t="s">
        <v>74</v>
      </c>
      <c r="C111" s="368"/>
      <c r="D111" s="369"/>
      <c r="E111" s="41" t="s">
        <v>72</v>
      </c>
      <c r="F111" s="216"/>
      <c r="G111" s="216"/>
      <c r="H111" s="216"/>
      <c r="I111" s="216"/>
      <c r="J111" s="216"/>
      <c r="K111" s="53" t="s">
        <v>76</v>
      </c>
      <c r="L111" s="214"/>
    </row>
    <row r="112" spans="2:12" ht="37.5" customHeight="1" thickBot="1" x14ac:dyDescent="0.3">
      <c r="B112" s="428" t="s">
        <v>314</v>
      </c>
      <c r="C112" s="429"/>
      <c r="D112" s="429"/>
      <c r="E112" s="430"/>
      <c r="F112" s="226"/>
      <c r="G112" s="226"/>
      <c r="H112" s="226"/>
      <c r="I112" s="226"/>
      <c r="J112" s="226"/>
      <c r="K112" s="54" t="s">
        <v>297</v>
      </c>
      <c r="L112" s="156"/>
    </row>
    <row r="113" spans="1:12" x14ac:dyDescent="0.25">
      <c r="B113" s="26"/>
      <c r="C113" s="26"/>
      <c r="D113" s="26"/>
      <c r="E113" s="27"/>
    </row>
    <row r="114" spans="1:12" x14ac:dyDescent="0.25">
      <c r="B114" s="26"/>
      <c r="C114" s="26"/>
      <c r="D114" s="26"/>
      <c r="E114" s="27"/>
    </row>
    <row r="115" spans="1:12" ht="18" thickBot="1" x14ac:dyDescent="0.35">
      <c r="A115" s="21" t="s">
        <v>50</v>
      </c>
      <c r="B115" s="356" t="s">
        <v>263</v>
      </c>
      <c r="C115" s="356"/>
      <c r="D115" s="356"/>
      <c r="E115" s="356"/>
    </row>
    <row r="116" spans="1:12" ht="15.75" thickTop="1" x14ac:dyDescent="0.25">
      <c r="B116" s="26"/>
      <c r="C116" s="26"/>
      <c r="D116" s="26"/>
      <c r="E116" s="27"/>
    </row>
    <row r="117" spans="1:12" x14ac:dyDescent="0.25">
      <c r="B117" s="11" t="s">
        <v>39</v>
      </c>
      <c r="C117" s="23" t="s">
        <v>241</v>
      </c>
      <c r="D117" s="26"/>
      <c r="E117" s="27"/>
    </row>
    <row r="118" spans="1:12" ht="15.75" thickBot="1" x14ac:dyDescent="0.3">
      <c r="B118" s="26"/>
      <c r="C118" s="26"/>
      <c r="D118" s="26"/>
      <c r="E118" s="27"/>
    </row>
    <row r="119" spans="1:12" ht="15.75" customHeight="1" thickBot="1" x14ac:dyDescent="0.3">
      <c r="B119" s="360" t="s">
        <v>56</v>
      </c>
      <c r="C119" s="361"/>
      <c r="D119" s="361"/>
      <c r="E119" s="24" t="s">
        <v>26</v>
      </c>
      <c r="F119" s="217" t="str">
        <f>F20</f>
        <v>MILL NAME 1</v>
      </c>
      <c r="G119" s="193" t="str">
        <f t="shared" ref="G119:J119" si="4">G20</f>
        <v>MILL NAME 2</v>
      </c>
      <c r="H119" s="193" t="str">
        <f t="shared" si="4"/>
        <v>MILL NAME 3</v>
      </c>
      <c r="I119" s="193" t="str">
        <f t="shared" si="4"/>
        <v>MILL NAME 4</v>
      </c>
      <c r="J119" s="193" t="str">
        <f t="shared" si="4"/>
        <v>MILL NAME 5</v>
      </c>
      <c r="K119" s="25" t="s">
        <v>27</v>
      </c>
      <c r="L119" s="25" t="s">
        <v>20</v>
      </c>
    </row>
    <row r="120" spans="1:12" ht="15" customHeight="1" x14ac:dyDescent="0.25">
      <c r="B120" s="426" t="s">
        <v>268</v>
      </c>
      <c r="C120" s="427"/>
      <c r="D120" s="427"/>
      <c r="E120" s="124" t="s">
        <v>270</v>
      </c>
      <c r="F120" s="218"/>
      <c r="G120" s="194"/>
      <c r="H120" s="194"/>
      <c r="I120" s="194"/>
      <c r="J120" s="194"/>
      <c r="K120" s="401" t="s">
        <v>272</v>
      </c>
      <c r="L120" s="164"/>
    </row>
    <row r="121" spans="1:12" ht="15" customHeight="1" x14ac:dyDescent="0.25">
      <c r="B121" s="357" t="s">
        <v>269</v>
      </c>
      <c r="C121" s="358"/>
      <c r="D121" s="358"/>
      <c r="E121" s="40" t="s">
        <v>271</v>
      </c>
      <c r="F121" s="219"/>
      <c r="G121" s="195"/>
      <c r="H121" s="195"/>
      <c r="I121" s="195"/>
      <c r="J121" s="195"/>
      <c r="K121" s="402"/>
      <c r="L121" s="165"/>
    </row>
    <row r="122" spans="1:12" ht="15" customHeight="1" thickBot="1" x14ac:dyDescent="0.3">
      <c r="B122" s="428" t="s">
        <v>264</v>
      </c>
      <c r="C122" s="429"/>
      <c r="D122" s="429"/>
      <c r="E122" s="127" t="s">
        <v>271</v>
      </c>
      <c r="F122" s="220"/>
      <c r="G122" s="197"/>
      <c r="H122" s="197"/>
      <c r="I122" s="197"/>
      <c r="J122" s="197"/>
      <c r="K122" s="403"/>
      <c r="L122" s="166"/>
    </row>
    <row r="123" spans="1:12" ht="15.75" customHeight="1" x14ac:dyDescent="0.25">
      <c r="B123" s="26"/>
      <c r="C123" s="26"/>
      <c r="D123" s="26"/>
      <c r="E123" s="27"/>
    </row>
    <row r="124" spans="1:12" ht="15" customHeight="1" x14ac:dyDescent="0.25">
      <c r="B124" s="26"/>
      <c r="C124" s="26"/>
      <c r="D124" s="26"/>
      <c r="E124" s="27"/>
    </row>
    <row r="125" spans="1:12" ht="18" customHeight="1" thickBot="1" x14ac:dyDescent="0.35">
      <c r="A125" s="21" t="s">
        <v>88</v>
      </c>
      <c r="B125" s="356" t="s">
        <v>89</v>
      </c>
      <c r="C125" s="356"/>
      <c r="D125" s="356"/>
      <c r="E125" s="356"/>
    </row>
    <row r="126" spans="1:12" ht="15.75" thickTop="1" x14ac:dyDescent="0.25">
      <c r="B126" s="26"/>
      <c r="C126" s="26"/>
      <c r="D126" s="26"/>
      <c r="E126" s="27"/>
    </row>
    <row r="127" spans="1:12" ht="26.25" customHeight="1" x14ac:dyDescent="0.25">
      <c r="B127" s="11" t="s">
        <v>28</v>
      </c>
      <c r="C127" s="419" t="s">
        <v>104</v>
      </c>
      <c r="D127" s="419"/>
      <c r="E127" s="419"/>
      <c r="F127" s="419"/>
      <c r="G127" s="419"/>
      <c r="H127" s="419"/>
      <c r="I127" s="419"/>
      <c r="J127" s="419"/>
      <c r="K127" s="419"/>
    </row>
    <row r="128" spans="1:12" x14ac:dyDescent="0.25">
      <c r="B128" s="237"/>
      <c r="C128" s="238" t="s">
        <v>103</v>
      </c>
      <c r="D128" s="239"/>
      <c r="E128" s="240"/>
      <c r="F128" s="241"/>
      <c r="G128" s="241"/>
    </row>
    <row r="129" spans="1:12" ht="15.75" thickBot="1" x14ac:dyDescent="0.3">
      <c r="B129" s="26"/>
      <c r="C129" s="26"/>
      <c r="D129" s="26"/>
      <c r="E129" s="27"/>
    </row>
    <row r="130" spans="1:12" ht="15.75" customHeight="1" thickBot="1" x14ac:dyDescent="0.3">
      <c r="B130" s="360" t="s">
        <v>56</v>
      </c>
      <c r="C130" s="361"/>
      <c r="D130" s="362"/>
      <c r="E130" s="24" t="s">
        <v>26</v>
      </c>
      <c r="F130" s="193" t="str">
        <f>F20</f>
        <v>MILL NAME 1</v>
      </c>
      <c r="G130" s="193" t="str">
        <f t="shared" ref="G130:J130" si="5">G20</f>
        <v>MILL NAME 2</v>
      </c>
      <c r="H130" s="193" t="str">
        <f t="shared" si="5"/>
        <v>MILL NAME 3</v>
      </c>
      <c r="I130" s="193" t="str">
        <f t="shared" si="5"/>
        <v>MILL NAME 4</v>
      </c>
      <c r="J130" s="193" t="str">
        <f t="shared" si="5"/>
        <v>MILL NAME 5</v>
      </c>
      <c r="K130" s="25" t="s">
        <v>27</v>
      </c>
      <c r="L130" s="25" t="s">
        <v>20</v>
      </c>
    </row>
    <row r="131" spans="1:12" ht="24.75" customHeight="1" x14ac:dyDescent="0.25">
      <c r="B131" s="423" t="s">
        <v>94</v>
      </c>
      <c r="C131" s="424"/>
      <c r="D131" s="425"/>
      <c r="E131" s="85" t="s">
        <v>101</v>
      </c>
      <c r="F131" s="194"/>
      <c r="G131" s="194"/>
      <c r="H131" s="194"/>
      <c r="I131" s="194"/>
      <c r="J131" s="194"/>
      <c r="K131" s="203" t="s">
        <v>106</v>
      </c>
      <c r="L131" s="202"/>
    </row>
    <row r="132" spans="1:12" ht="24.75" customHeight="1" x14ac:dyDescent="0.25">
      <c r="B132" s="389" t="s">
        <v>105</v>
      </c>
      <c r="C132" s="390"/>
      <c r="D132" s="391"/>
      <c r="E132" s="86" t="s">
        <v>101</v>
      </c>
      <c r="F132" s="195"/>
      <c r="G132" s="195"/>
      <c r="H132" s="195"/>
      <c r="I132" s="195"/>
      <c r="J132" s="195"/>
      <c r="K132" s="51"/>
      <c r="L132" s="153"/>
    </row>
    <row r="133" spans="1:12" ht="24.75" customHeight="1" x14ac:dyDescent="0.25">
      <c r="B133" s="389" t="s">
        <v>95</v>
      </c>
      <c r="C133" s="390"/>
      <c r="D133" s="391"/>
      <c r="E133" s="86" t="s">
        <v>102</v>
      </c>
      <c r="F133" s="195"/>
      <c r="G133" s="195"/>
      <c r="H133" s="195"/>
      <c r="I133" s="195"/>
      <c r="J133" s="195"/>
      <c r="K133" s="420" t="s">
        <v>107</v>
      </c>
      <c r="L133" s="153"/>
    </row>
    <row r="134" spans="1:12" ht="24.75" customHeight="1" x14ac:dyDescent="0.25">
      <c r="B134" s="389" t="s">
        <v>96</v>
      </c>
      <c r="C134" s="390"/>
      <c r="D134" s="391"/>
      <c r="E134" s="86" t="s">
        <v>102</v>
      </c>
      <c r="F134" s="195"/>
      <c r="G134" s="195"/>
      <c r="H134" s="195"/>
      <c r="I134" s="195"/>
      <c r="J134" s="195"/>
      <c r="K134" s="421"/>
      <c r="L134" s="153"/>
    </row>
    <row r="135" spans="1:12" ht="24.75" customHeight="1" x14ac:dyDescent="0.25">
      <c r="B135" s="389" t="s">
        <v>99</v>
      </c>
      <c r="C135" s="390"/>
      <c r="D135" s="391"/>
      <c r="E135" s="86" t="s">
        <v>102</v>
      </c>
      <c r="F135" s="195"/>
      <c r="G135" s="195"/>
      <c r="H135" s="195"/>
      <c r="I135" s="195"/>
      <c r="J135" s="195"/>
      <c r="K135" s="421"/>
      <c r="L135" s="153"/>
    </row>
    <row r="136" spans="1:12" ht="24.75" customHeight="1" x14ac:dyDescent="0.25">
      <c r="B136" s="398" t="s">
        <v>97</v>
      </c>
      <c r="C136" s="399"/>
      <c r="D136" s="400"/>
      <c r="E136" s="87" t="s">
        <v>102</v>
      </c>
      <c r="F136" s="198"/>
      <c r="G136" s="198"/>
      <c r="H136" s="198"/>
      <c r="I136" s="198"/>
      <c r="J136" s="198"/>
      <c r="K136" s="422"/>
      <c r="L136" s="214"/>
    </row>
    <row r="137" spans="1:12" ht="24.75" customHeight="1" x14ac:dyDescent="0.25">
      <c r="B137" s="389" t="s">
        <v>100</v>
      </c>
      <c r="C137" s="390"/>
      <c r="D137" s="391"/>
      <c r="E137" s="88" t="s">
        <v>102</v>
      </c>
      <c r="F137" s="211"/>
      <c r="G137" s="211"/>
      <c r="H137" s="211"/>
      <c r="I137" s="211"/>
      <c r="J137" s="211"/>
      <c r="K137" s="145" t="s">
        <v>108</v>
      </c>
      <c r="L137" s="215"/>
    </row>
    <row r="138" spans="1:12" ht="24.75" customHeight="1" thickBot="1" x14ac:dyDescent="0.3">
      <c r="B138" s="416" t="s">
        <v>98</v>
      </c>
      <c r="C138" s="417"/>
      <c r="D138" s="418"/>
      <c r="E138" s="89" t="s">
        <v>102</v>
      </c>
      <c r="F138" s="197"/>
      <c r="G138" s="197"/>
      <c r="H138" s="197"/>
      <c r="I138" s="197"/>
      <c r="J138" s="197"/>
      <c r="K138" s="54" t="s">
        <v>109</v>
      </c>
      <c r="L138" s="156"/>
    </row>
    <row r="139" spans="1:12" ht="15" customHeight="1" x14ac:dyDescent="0.25">
      <c r="B139" s="26"/>
      <c r="C139" s="26"/>
      <c r="D139" s="26"/>
      <c r="E139" s="27"/>
      <c r="F139" s="34"/>
      <c r="G139" s="34"/>
      <c r="H139" s="34"/>
      <c r="I139" s="34"/>
      <c r="J139" s="34"/>
      <c r="K139" s="35"/>
      <c r="L139" s="36"/>
    </row>
    <row r="141" spans="1:12" ht="18" thickBot="1" x14ac:dyDescent="0.35">
      <c r="A141" s="21" t="s">
        <v>262</v>
      </c>
      <c r="B141" s="356" t="s">
        <v>55</v>
      </c>
      <c r="C141" s="356"/>
      <c r="D141" s="356"/>
      <c r="E141" s="356"/>
    </row>
    <row r="142" spans="1:12" ht="16.5" thickTop="1" thickBot="1" x14ac:dyDescent="0.3"/>
    <row r="143" spans="1:12" x14ac:dyDescent="0.25">
      <c r="B143" s="329"/>
      <c r="C143" s="330"/>
      <c r="D143" s="330"/>
      <c r="E143" s="330"/>
      <c r="F143" s="330"/>
      <c r="G143" s="330"/>
      <c r="H143" s="330"/>
      <c r="I143" s="330"/>
      <c r="J143" s="330"/>
      <c r="K143" s="330"/>
      <c r="L143" s="331"/>
    </row>
    <row r="144" spans="1:12" x14ac:dyDescent="0.25">
      <c r="B144" s="332"/>
      <c r="C144" s="333"/>
      <c r="D144" s="333"/>
      <c r="E144" s="333"/>
      <c r="F144" s="333"/>
      <c r="G144" s="333"/>
      <c r="H144" s="333"/>
      <c r="I144" s="333"/>
      <c r="J144" s="333"/>
      <c r="K144" s="333"/>
      <c r="L144" s="334"/>
    </row>
    <row r="145" spans="2:12" x14ac:dyDescent="0.25">
      <c r="B145" s="332"/>
      <c r="C145" s="333"/>
      <c r="D145" s="333"/>
      <c r="E145" s="333"/>
      <c r="F145" s="333"/>
      <c r="G145" s="333"/>
      <c r="H145" s="333"/>
      <c r="I145" s="333"/>
      <c r="J145" s="333"/>
      <c r="K145" s="333"/>
      <c r="L145" s="334"/>
    </row>
    <row r="146" spans="2:12" x14ac:dyDescent="0.25">
      <c r="B146" s="332"/>
      <c r="C146" s="333"/>
      <c r="D146" s="333"/>
      <c r="E146" s="333"/>
      <c r="F146" s="333"/>
      <c r="G146" s="333"/>
      <c r="H146" s="333"/>
      <c r="I146" s="333"/>
      <c r="J146" s="333"/>
      <c r="K146" s="333"/>
      <c r="L146" s="334"/>
    </row>
    <row r="147" spans="2:12" x14ac:dyDescent="0.25">
      <c r="B147" s="332"/>
      <c r="C147" s="333"/>
      <c r="D147" s="333"/>
      <c r="E147" s="333"/>
      <c r="F147" s="333"/>
      <c r="G147" s="333"/>
      <c r="H147" s="333"/>
      <c r="I147" s="333"/>
      <c r="J147" s="333"/>
      <c r="K147" s="333"/>
      <c r="L147" s="334"/>
    </row>
    <row r="148" spans="2:12" x14ac:dyDescent="0.25">
      <c r="B148" s="332"/>
      <c r="C148" s="333"/>
      <c r="D148" s="333"/>
      <c r="E148" s="333"/>
      <c r="F148" s="333"/>
      <c r="G148" s="333"/>
      <c r="H148" s="333"/>
      <c r="I148" s="333"/>
      <c r="J148" s="333"/>
      <c r="K148" s="333"/>
      <c r="L148" s="334"/>
    </row>
    <row r="149" spans="2:12" x14ac:dyDescent="0.25">
      <c r="B149" s="332"/>
      <c r="C149" s="333"/>
      <c r="D149" s="333"/>
      <c r="E149" s="333"/>
      <c r="F149" s="333"/>
      <c r="G149" s="333"/>
      <c r="H149" s="333"/>
      <c r="I149" s="333"/>
      <c r="J149" s="333"/>
      <c r="K149" s="333"/>
      <c r="L149" s="334"/>
    </row>
    <row r="150" spans="2:12" x14ac:dyDescent="0.25">
      <c r="B150" s="332"/>
      <c r="C150" s="333"/>
      <c r="D150" s="333"/>
      <c r="E150" s="333"/>
      <c r="F150" s="333"/>
      <c r="G150" s="333"/>
      <c r="H150" s="333"/>
      <c r="I150" s="333"/>
      <c r="J150" s="333"/>
      <c r="K150" s="333"/>
      <c r="L150" s="334"/>
    </row>
    <row r="151" spans="2:12" x14ac:dyDescent="0.25">
      <c r="B151" s="332"/>
      <c r="C151" s="333"/>
      <c r="D151" s="333"/>
      <c r="E151" s="333"/>
      <c r="F151" s="333"/>
      <c r="G151" s="333"/>
      <c r="H151" s="333"/>
      <c r="I151" s="333"/>
      <c r="J151" s="333"/>
      <c r="K151" s="333"/>
      <c r="L151" s="334"/>
    </row>
    <row r="152" spans="2:12" x14ac:dyDescent="0.25">
      <c r="B152" s="332"/>
      <c r="C152" s="333"/>
      <c r="D152" s="333"/>
      <c r="E152" s="333"/>
      <c r="F152" s="333"/>
      <c r="G152" s="333"/>
      <c r="H152" s="333"/>
      <c r="I152" s="333"/>
      <c r="J152" s="333"/>
      <c r="K152" s="333"/>
      <c r="L152" s="334"/>
    </row>
    <row r="153" spans="2:12" x14ac:dyDescent="0.25">
      <c r="B153" s="332"/>
      <c r="C153" s="333"/>
      <c r="D153" s="333"/>
      <c r="E153" s="333"/>
      <c r="F153" s="333"/>
      <c r="G153" s="333"/>
      <c r="H153" s="333"/>
      <c r="I153" s="333"/>
      <c r="J153" s="333"/>
      <c r="K153" s="333"/>
      <c r="L153" s="334"/>
    </row>
    <row r="154" spans="2:12" x14ac:dyDescent="0.25">
      <c r="B154" s="332"/>
      <c r="C154" s="333"/>
      <c r="D154" s="333"/>
      <c r="E154" s="333"/>
      <c r="F154" s="333"/>
      <c r="G154" s="333"/>
      <c r="H154" s="333"/>
      <c r="I154" s="333"/>
      <c r="J154" s="333"/>
      <c r="K154" s="333"/>
      <c r="L154" s="334"/>
    </row>
    <row r="155" spans="2:12" x14ac:dyDescent="0.25">
      <c r="B155" s="332"/>
      <c r="C155" s="333"/>
      <c r="D155" s="333"/>
      <c r="E155" s="333"/>
      <c r="F155" s="333"/>
      <c r="G155" s="333"/>
      <c r="H155" s="333"/>
      <c r="I155" s="333"/>
      <c r="J155" s="333"/>
      <c r="K155" s="333"/>
      <c r="L155" s="334"/>
    </row>
    <row r="156" spans="2:12" x14ac:dyDescent="0.25">
      <c r="B156" s="332"/>
      <c r="C156" s="333"/>
      <c r="D156" s="333"/>
      <c r="E156" s="333"/>
      <c r="F156" s="333"/>
      <c r="G156" s="333"/>
      <c r="H156" s="333"/>
      <c r="I156" s="333"/>
      <c r="J156" s="333"/>
      <c r="K156" s="333"/>
      <c r="L156" s="334"/>
    </row>
    <row r="157" spans="2:12" x14ac:dyDescent="0.25">
      <c r="B157" s="332"/>
      <c r="C157" s="333"/>
      <c r="D157" s="333"/>
      <c r="E157" s="333"/>
      <c r="F157" s="333"/>
      <c r="G157" s="333"/>
      <c r="H157" s="333"/>
      <c r="I157" s="333"/>
      <c r="J157" s="333"/>
      <c r="K157" s="333"/>
      <c r="L157" s="334"/>
    </row>
    <row r="158" spans="2:12" ht="15.75" thickBot="1" x14ac:dyDescent="0.3">
      <c r="B158" s="335"/>
      <c r="C158" s="336"/>
      <c r="D158" s="336"/>
      <c r="E158" s="336"/>
      <c r="F158" s="336"/>
      <c r="G158" s="336"/>
      <c r="H158" s="336"/>
      <c r="I158" s="336"/>
      <c r="J158" s="336"/>
      <c r="K158" s="336"/>
      <c r="L158" s="337"/>
    </row>
  </sheetData>
  <sheetProtection password="DE2E" sheet="1" objects="1" scenarios="1" selectLockedCells="1"/>
  <mergeCells count="101">
    <mergeCell ref="B91:D91"/>
    <mergeCell ref="B100:D100"/>
    <mergeCell ref="B137:D137"/>
    <mergeCell ref="B106:D106"/>
    <mergeCell ref="B95:D95"/>
    <mergeCell ref="B138:D138"/>
    <mergeCell ref="C127:K127"/>
    <mergeCell ref="K133:K136"/>
    <mergeCell ref="B134:D134"/>
    <mergeCell ref="B111:D111"/>
    <mergeCell ref="B131:D131"/>
    <mergeCell ref="B115:E115"/>
    <mergeCell ref="B119:D119"/>
    <mergeCell ref="B120:D120"/>
    <mergeCell ref="B121:D121"/>
    <mergeCell ref="B122:D122"/>
    <mergeCell ref="B132:D132"/>
    <mergeCell ref="B133:D133"/>
    <mergeCell ref="B112:E112"/>
    <mergeCell ref="B96:D96"/>
    <mergeCell ref="B97:D97"/>
    <mergeCell ref="B98:D98"/>
    <mergeCell ref="B99:D99"/>
    <mergeCell ref="B101:D101"/>
    <mergeCell ref="B102:D102"/>
    <mergeCell ref="B103:D103"/>
    <mergeCell ref="B108:D108"/>
    <mergeCell ref="B104:D104"/>
    <mergeCell ref="B107:D107"/>
    <mergeCell ref="B130:D130"/>
    <mergeCell ref="B125:E125"/>
    <mergeCell ref="B143:L158"/>
    <mergeCell ref="B44:D44"/>
    <mergeCell ref="B93:D93"/>
    <mergeCell ref="B94:D94"/>
    <mergeCell ref="B105:D105"/>
    <mergeCell ref="B109:D109"/>
    <mergeCell ref="B110:D110"/>
    <mergeCell ref="B55:E55"/>
    <mergeCell ref="B81:E81"/>
    <mergeCell ref="B141:E141"/>
    <mergeCell ref="B59:D59"/>
    <mergeCell ref="B61:D61"/>
    <mergeCell ref="B62:D62"/>
    <mergeCell ref="B63:D63"/>
    <mergeCell ref="B135:D135"/>
    <mergeCell ref="B136:D136"/>
    <mergeCell ref="K120:K122"/>
    <mergeCell ref="B92:J92"/>
    <mergeCell ref="B74:D74"/>
    <mergeCell ref="B47:E47"/>
    <mergeCell ref="B51:E51"/>
    <mergeCell ref="B52:E52"/>
    <mergeCell ref="K36:K37"/>
    <mergeCell ref="B40:D40"/>
    <mergeCell ref="B42:D42"/>
    <mergeCell ref="B36:D36"/>
    <mergeCell ref="B37:D37"/>
    <mergeCell ref="B22:D22"/>
    <mergeCell ref="B23:D23"/>
    <mergeCell ref="B24:D24"/>
    <mergeCell ref="B26:D26"/>
    <mergeCell ref="B27:D27"/>
    <mergeCell ref="B35:D35"/>
    <mergeCell ref="B25:D25"/>
    <mergeCell ref="B39:D39"/>
    <mergeCell ref="B41:D41"/>
    <mergeCell ref="B90:E90"/>
    <mergeCell ref="B77:D77"/>
    <mergeCell ref="B43:D43"/>
    <mergeCell ref="B45:D45"/>
    <mergeCell ref="B46:D46"/>
    <mergeCell ref="B48:D48"/>
    <mergeCell ref="B49:D49"/>
    <mergeCell ref="B50:D50"/>
    <mergeCell ref="B60:E60"/>
    <mergeCell ref="B73:D73"/>
    <mergeCell ref="B75:D75"/>
    <mergeCell ref="B76:D76"/>
    <mergeCell ref="B86:D86"/>
    <mergeCell ref="B88:D88"/>
    <mergeCell ref="B87:K87"/>
    <mergeCell ref="B72:J72"/>
    <mergeCell ref="K73:K76"/>
    <mergeCell ref="B78:D78"/>
    <mergeCell ref="B89:D89"/>
    <mergeCell ref="B70:D70"/>
    <mergeCell ref="B71:D71"/>
    <mergeCell ref="B65:D65"/>
    <mergeCell ref="B66:D66"/>
    <mergeCell ref="B64:D64"/>
    <mergeCell ref="B67:D67"/>
    <mergeCell ref="B68:D68"/>
    <mergeCell ref="B10:D10"/>
    <mergeCell ref="B11:D11"/>
    <mergeCell ref="B30:E30"/>
    <mergeCell ref="B14:E14"/>
    <mergeCell ref="B38:D38"/>
    <mergeCell ref="B20:D20"/>
    <mergeCell ref="B21:D21"/>
    <mergeCell ref="B69:D69"/>
  </mergeCells>
  <hyperlinks>
    <hyperlink ref="C128" r:id="rId1"/>
  </hyperlinks>
  <pageMargins left="0.70866141732283472" right="0.70866141732283472" top="0.74803149606299213" bottom="0.74803149606299213" header="0.31496062992125984" footer="0.31496062992125984"/>
  <pageSetup paperSize="9" scale="65" fitToHeight="6" orientation="landscape" r:id="rId2"/>
  <headerFooter>
    <oddHeader xml:space="preserve">&amp;CUPM Pulp Supplier Questionnaire </oddHeader>
    <oddFooter>&amp;L&amp;D &amp;P(&amp;N)&amp;CCONFIDENTIAL
&amp;R&amp;A</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8:CZ88"/>
  <sheetViews>
    <sheetView zoomScaleNormal="100" workbookViewId="0">
      <selection activeCell="B10" sqref="B10:D10"/>
    </sheetView>
  </sheetViews>
  <sheetFormatPr defaultRowHeight="15" x14ac:dyDescent="0.25"/>
  <cols>
    <col min="2" max="2" width="12.5703125" customWidth="1"/>
    <col min="3" max="4" width="11.7109375" customWidth="1"/>
    <col min="6" max="6" width="3.7109375" customWidth="1"/>
    <col min="7" max="8" width="11.7109375" customWidth="1"/>
    <col min="9" max="9" width="10.42578125" customWidth="1"/>
    <col min="10" max="10" width="9.140625" customWidth="1"/>
    <col min="11" max="11" width="12.28515625" customWidth="1"/>
    <col min="12" max="13" width="11.7109375" customWidth="1"/>
    <col min="14" max="14" width="9.140625" customWidth="1"/>
    <col min="15" max="15" width="3.7109375" customWidth="1"/>
    <col min="16" max="17" width="11.7109375" customWidth="1"/>
    <col min="20" max="20" width="9.140625" customWidth="1"/>
    <col min="21" max="21" width="11" customWidth="1"/>
    <col min="22" max="23" width="11.7109375" customWidth="1"/>
    <col min="25" max="25" width="3.42578125" customWidth="1"/>
    <col min="26" max="27" width="11.7109375" customWidth="1"/>
    <col min="29" max="29" width="9.140625" customWidth="1"/>
    <col min="30" max="30" width="11.5703125" customWidth="1"/>
    <col min="31" max="32" width="11.7109375" customWidth="1"/>
    <col min="33" max="33" width="9.140625" customWidth="1"/>
    <col min="34" max="34" width="3.85546875" customWidth="1"/>
    <col min="35" max="36" width="11.7109375" customWidth="1"/>
    <col min="37" max="38" width="9.140625" customWidth="1"/>
    <col min="40" max="40" width="11" customWidth="1"/>
    <col min="41" max="42" width="11.7109375" customWidth="1"/>
    <col min="44" max="44" width="4" customWidth="1"/>
    <col min="45" max="46" width="11.7109375" customWidth="1"/>
    <col min="49" max="51" width="11.7109375" customWidth="1"/>
    <col min="53" max="53" width="4.42578125" customWidth="1"/>
    <col min="54" max="55" width="11.7109375" customWidth="1"/>
    <col min="59" max="59" width="11.28515625" customWidth="1"/>
    <col min="60" max="61" width="11.7109375" customWidth="1"/>
    <col min="63" max="63" width="3.5703125" customWidth="1"/>
    <col min="64" max="65" width="11.7109375" customWidth="1"/>
    <col min="67" max="67" width="9.140625" customWidth="1"/>
    <col min="68" max="68" width="11.85546875" customWidth="1"/>
    <col min="69" max="70" width="11.7109375" customWidth="1"/>
    <col min="71" max="71" width="9.140625" customWidth="1"/>
    <col min="72" max="72" width="4" customWidth="1"/>
    <col min="73" max="74" width="11.7109375" customWidth="1"/>
    <col min="76" max="76" width="9.140625" customWidth="1"/>
    <col min="78" max="78" width="11.5703125" customWidth="1"/>
    <col min="79" max="80" width="11.7109375" customWidth="1"/>
    <col min="82" max="82" width="4.42578125" customWidth="1"/>
    <col min="83" max="84" width="11.7109375" customWidth="1"/>
    <col min="87" max="89" width="11.7109375" customWidth="1"/>
    <col min="91" max="91" width="4.7109375" customWidth="1"/>
    <col min="92" max="93" width="11.7109375" customWidth="1"/>
  </cols>
  <sheetData>
    <row r="8" spans="1:19" x14ac:dyDescent="0.25">
      <c r="A8" s="4" t="s">
        <v>204</v>
      </c>
    </row>
    <row r="9" spans="1:19" x14ac:dyDescent="0.25">
      <c r="A9" s="3"/>
    </row>
    <row r="10" spans="1:19" x14ac:dyDescent="0.25">
      <c r="B10" s="270" t="s">
        <v>322</v>
      </c>
      <c r="C10" s="271"/>
      <c r="D10" s="272"/>
    </row>
    <row r="11" spans="1:19" x14ac:dyDescent="0.25">
      <c r="B11" s="475" t="s">
        <v>0</v>
      </c>
      <c r="C11" s="476"/>
      <c r="D11" s="477"/>
    </row>
    <row r="14" spans="1:19" ht="18" thickBot="1" x14ac:dyDescent="0.35">
      <c r="A14" s="21" t="s">
        <v>129</v>
      </c>
      <c r="B14" s="356" t="s">
        <v>139</v>
      </c>
      <c r="C14" s="356"/>
      <c r="D14" s="356"/>
      <c r="E14" s="356"/>
      <c r="F14" s="356"/>
      <c r="G14" s="356"/>
      <c r="H14" s="356"/>
      <c r="I14" s="356"/>
      <c r="J14" s="356"/>
    </row>
    <row r="15" spans="1:19" ht="15.75" thickTop="1" x14ac:dyDescent="0.25"/>
    <row r="16" spans="1:19" ht="15" customHeight="1" x14ac:dyDescent="0.25">
      <c r="B16" s="28" t="s">
        <v>28</v>
      </c>
      <c r="C16" s="117" t="s">
        <v>144</v>
      </c>
      <c r="D16" s="118"/>
      <c r="E16" s="118"/>
      <c r="F16" s="118"/>
      <c r="G16" s="118"/>
      <c r="H16" s="118"/>
      <c r="I16" s="118"/>
      <c r="J16" s="118"/>
      <c r="K16" s="118"/>
      <c r="L16" s="118"/>
      <c r="M16" s="118"/>
      <c r="N16" s="118"/>
      <c r="O16" s="118"/>
      <c r="P16" s="118"/>
      <c r="Q16" s="118"/>
      <c r="R16" s="118"/>
      <c r="S16" s="119"/>
    </row>
    <row r="17" spans="2:104" ht="15.75" customHeight="1" x14ac:dyDescent="0.25">
      <c r="C17" s="120" t="s">
        <v>250</v>
      </c>
      <c r="D17" s="120"/>
      <c r="E17" s="120"/>
      <c r="F17" s="120"/>
      <c r="G17" s="120"/>
      <c r="H17" s="120"/>
      <c r="I17" s="120"/>
      <c r="J17" s="120"/>
      <c r="K17" s="120"/>
      <c r="L17" s="120"/>
      <c r="M17" s="120"/>
      <c r="N17" s="120"/>
      <c r="O17" s="120"/>
      <c r="P17" s="120"/>
      <c r="Q17" s="120"/>
      <c r="R17" s="120"/>
      <c r="S17" s="120"/>
    </row>
    <row r="18" spans="2:104" x14ac:dyDescent="0.25">
      <c r="C18" s="121" t="s">
        <v>248</v>
      </c>
      <c r="D18" s="121"/>
      <c r="E18" s="121"/>
      <c r="F18" s="121"/>
      <c r="G18" s="121"/>
      <c r="H18" s="121"/>
      <c r="I18" s="121"/>
      <c r="J18" s="121"/>
      <c r="K18" s="121"/>
      <c r="L18" s="121"/>
      <c r="M18" s="121"/>
      <c r="N18" s="121"/>
      <c r="O18" s="121"/>
      <c r="P18" s="121"/>
      <c r="Q18" s="121"/>
      <c r="R18" s="121"/>
      <c r="S18" s="121"/>
      <c r="T18" s="112"/>
    </row>
    <row r="19" spans="2:104" x14ac:dyDescent="0.25">
      <c r="C19" s="120" t="s">
        <v>249</v>
      </c>
      <c r="D19" s="120"/>
      <c r="E19" s="120"/>
      <c r="F19" s="120"/>
      <c r="G19" s="120"/>
      <c r="H19" s="120"/>
      <c r="I19" s="120"/>
      <c r="J19" s="120"/>
      <c r="K19" s="120"/>
      <c r="L19" s="120"/>
      <c r="M19" s="120"/>
      <c r="N19" s="120"/>
      <c r="O19" s="120"/>
      <c r="P19" s="120"/>
      <c r="Q19" s="120"/>
      <c r="R19" s="120"/>
      <c r="S19" s="120"/>
    </row>
    <row r="20" spans="2:104" ht="15.75" thickBot="1" x14ac:dyDescent="0.3">
      <c r="C20" s="23"/>
    </row>
    <row r="21" spans="2:104" s="10" customFormat="1" ht="15.75" thickBot="1" x14ac:dyDescent="0.3">
      <c r="B21" s="483" t="s">
        <v>57</v>
      </c>
      <c r="C21" s="484"/>
      <c r="D21" s="484"/>
      <c r="E21" s="484"/>
      <c r="F21" s="484"/>
      <c r="G21" s="484"/>
      <c r="H21" s="484"/>
      <c r="I21" s="484"/>
      <c r="J21" s="484"/>
      <c r="K21" s="484"/>
      <c r="L21" s="484"/>
      <c r="M21" s="484"/>
      <c r="N21" s="484"/>
      <c r="O21" s="484"/>
      <c r="P21" s="484"/>
      <c r="Q21" s="484"/>
      <c r="R21" s="484"/>
      <c r="S21" s="485"/>
      <c r="T21" s="64"/>
      <c r="U21" s="483" t="s">
        <v>58</v>
      </c>
      <c r="V21" s="484"/>
      <c r="W21" s="484"/>
      <c r="X21" s="484"/>
      <c r="Y21" s="484"/>
      <c r="Z21" s="484"/>
      <c r="AA21" s="484"/>
      <c r="AB21" s="484"/>
      <c r="AC21" s="484"/>
      <c r="AD21" s="484"/>
      <c r="AE21" s="484"/>
      <c r="AF21" s="484"/>
      <c r="AG21" s="484"/>
      <c r="AH21" s="484"/>
      <c r="AI21" s="484"/>
      <c r="AJ21" s="484"/>
      <c r="AK21" s="484"/>
      <c r="AL21" s="485"/>
      <c r="AM21"/>
      <c r="AN21" s="483" t="s">
        <v>60</v>
      </c>
      <c r="AO21" s="484"/>
      <c r="AP21" s="484"/>
      <c r="AQ21" s="484"/>
      <c r="AR21" s="484"/>
      <c r="AS21" s="484"/>
      <c r="AT21" s="484"/>
      <c r="AU21" s="484"/>
      <c r="AV21" s="484"/>
      <c r="AW21" s="484"/>
      <c r="AX21" s="484"/>
      <c r="AY21" s="484"/>
      <c r="AZ21" s="484"/>
      <c r="BA21" s="484"/>
      <c r="BB21" s="484"/>
      <c r="BC21" s="484"/>
      <c r="BD21" s="484"/>
      <c r="BE21" s="485"/>
      <c r="BF21"/>
      <c r="BG21" s="483" t="s">
        <v>59</v>
      </c>
      <c r="BH21" s="484"/>
      <c r="BI21" s="484"/>
      <c r="BJ21" s="484"/>
      <c r="BK21" s="484"/>
      <c r="BL21" s="484"/>
      <c r="BM21" s="484"/>
      <c r="BN21" s="484"/>
      <c r="BO21" s="484"/>
      <c r="BP21" s="484"/>
      <c r="BQ21" s="484"/>
      <c r="BR21" s="484"/>
      <c r="BS21" s="484"/>
      <c r="BT21" s="484"/>
      <c r="BU21" s="484"/>
      <c r="BV21" s="484"/>
      <c r="BW21" s="484"/>
      <c r="BX21" s="485"/>
      <c r="BY21"/>
      <c r="BZ21" s="483" t="s">
        <v>83</v>
      </c>
      <c r="CA21" s="484"/>
      <c r="CB21" s="484"/>
      <c r="CC21" s="484"/>
      <c r="CD21" s="484"/>
      <c r="CE21" s="484"/>
      <c r="CF21" s="484"/>
      <c r="CG21" s="484"/>
      <c r="CH21" s="484"/>
      <c r="CI21" s="484"/>
      <c r="CJ21" s="484"/>
      <c r="CK21" s="484"/>
      <c r="CL21" s="484"/>
      <c r="CM21" s="484"/>
      <c r="CN21" s="484"/>
      <c r="CO21" s="484"/>
      <c r="CP21" s="484"/>
      <c r="CQ21" s="485"/>
      <c r="CR21"/>
      <c r="CS21"/>
      <c r="CT21"/>
      <c r="CU21" s="64"/>
      <c r="CV21" s="64"/>
      <c r="CW21" s="64"/>
      <c r="CX21" s="64"/>
      <c r="CY21" s="64"/>
      <c r="CZ21" s="64"/>
    </row>
    <row r="22" spans="2:104" s="10" customFormat="1" x14ac:dyDescent="0.25">
      <c r="B22" s="478" t="s">
        <v>142</v>
      </c>
      <c r="C22" s="479"/>
      <c r="D22" s="479"/>
      <c r="E22" s="479"/>
      <c r="F22" s="479"/>
      <c r="G22" s="479"/>
      <c r="H22" s="479"/>
      <c r="I22" s="479"/>
      <c r="J22" s="479"/>
      <c r="K22" s="480" t="s">
        <v>143</v>
      </c>
      <c r="L22" s="481"/>
      <c r="M22" s="481"/>
      <c r="N22" s="481"/>
      <c r="O22" s="481"/>
      <c r="P22" s="481"/>
      <c r="Q22" s="481"/>
      <c r="R22" s="481"/>
      <c r="S22" s="482"/>
      <c r="T22" s="64"/>
      <c r="U22" s="478" t="s">
        <v>142</v>
      </c>
      <c r="V22" s="479"/>
      <c r="W22" s="479"/>
      <c r="X22" s="479"/>
      <c r="Y22" s="479"/>
      <c r="Z22" s="479"/>
      <c r="AA22" s="479"/>
      <c r="AB22" s="479"/>
      <c r="AC22" s="479"/>
      <c r="AD22" s="480" t="s">
        <v>143</v>
      </c>
      <c r="AE22" s="481"/>
      <c r="AF22" s="481"/>
      <c r="AG22" s="481"/>
      <c r="AH22" s="481"/>
      <c r="AI22" s="481"/>
      <c r="AJ22" s="481"/>
      <c r="AK22" s="481"/>
      <c r="AL22" s="482"/>
      <c r="AM22"/>
      <c r="AN22" s="478" t="s">
        <v>142</v>
      </c>
      <c r="AO22" s="479"/>
      <c r="AP22" s="479"/>
      <c r="AQ22" s="479"/>
      <c r="AR22" s="479"/>
      <c r="AS22" s="479"/>
      <c r="AT22" s="479"/>
      <c r="AU22" s="479"/>
      <c r="AV22" s="479"/>
      <c r="AW22" s="480" t="s">
        <v>143</v>
      </c>
      <c r="AX22" s="481"/>
      <c r="AY22" s="481"/>
      <c r="AZ22" s="481"/>
      <c r="BA22" s="481"/>
      <c r="BB22" s="481"/>
      <c r="BC22" s="481"/>
      <c r="BD22" s="481"/>
      <c r="BE22" s="482"/>
      <c r="BF22"/>
      <c r="BG22" s="478" t="s">
        <v>142</v>
      </c>
      <c r="BH22" s="479"/>
      <c r="BI22" s="479"/>
      <c r="BJ22" s="479"/>
      <c r="BK22" s="479"/>
      <c r="BL22" s="479"/>
      <c r="BM22" s="479"/>
      <c r="BN22" s="479"/>
      <c r="BO22" s="479"/>
      <c r="BP22" s="480" t="s">
        <v>143</v>
      </c>
      <c r="BQ22" s="481"/>
      <c r="BR22" s="481"/>
      <c r="BS22" s="481"/>
      <c r="BT22" s="481"/>
      <c r="BU22" s="481"/>
      <c r="BV22" s="481"/>
      <c r="BW22" s="481"/>
      <c r="BX22" s="482"/>
      <c r="BY22"/>
      <c r="BZ22" s="478" t="s">
        <v>142</v>
      </c>
      <c r="CA22" s="479"/>
      <c r="CB22" s="479"/>
      <c r="CC22" s="479"/>
      <c r="CD22" s="479"/>
      <c r="CE22" s="479"/>
      <c r="CF22" s="479"/>
      <c r="CG22" s="479"/>
      <c r="CH22" s="479"/>
      <c r="CI22" s="480" t="s">
        <v>143</v>
      </c>
      <c r="CJ22" s="481"/>
      <c r="CK22" s="481"/>
      <c r="CL22" s="481"/>
      <c r="CM22" s="481"/>
      <c r="CN22" s="481"/>
      <c r="CO22" s="481"/>
      <c r="CP22" s="481"/>
      <c r="CQ22" s="482"/>
      <c r="CR22"/>
      <c r="CS22"/>
      <c r="CT22"/>
      <c r="CU22" s="64"/>
      <c r="CV22" s="64"/>
      <c r="CW22" s="64"/>
      <c r="CX22" s="64"/>
      <c r="CY22" s="64"/>
      <c r="CZ22" s="64"/>
    </row>
    <row r="23" spans="2:104" s="94" customFormat="1" ht="15" customHeight="1" x14ac:dyDescent="0.25">
      <c r="B23" s="540" t="s">
        <v>146</v>
      </c>
      <c r="C23" s="542" t="s">
        <v>147</v>
      </c>
      <c r="D23" s="544" t="s">
        <v>281</v>
      </c>
      <c r="E23" s="542" t="s">
        <v>141</v>
      </c>
      <c r="F23" s="546" t="s">
        <v>235</v>
      </c>
      <c r="G23" s="549" t="s">
        <v>235</v>
      </c>
      <c r="H23" s="550"/>
      <c r="I23" s="550"/>
      <c r="J23" s="550"/>
      <c r="K23" s="540" t="s">
        <v>146</v>
      </c>
      <c r="L23" s="542" t="s">
        <v>147</v>
      </c>
      <c r="M23" s="542" t="s">
        <v>281</v>
      </c>
      <c r="N23" s="544" t="s">
        <v>141</v>
      </c>
      <c r="O23" s="505" t="s">
        <v>236</v>
      </c>
      <c r="P23" s="508" t="s">
        <v>236</v>
      </c>
      <c r="Q23" s="509"/>
      <c r="R23" s="509"/>
      <c r="S23" s="510"/>
      <c r="T23" s="95"/>
      <c r="U23" s="540" t="s">
        <v>146</v>
      </c>
      <c r="V23" s="542" t="s">
        <v>147</v>
      </c>
      <c r="W23" s="544" t="s">
        <v>281</v>
      </c>
      <c r="X23" s="542" t="s">
        <v>141</v>
      </c>
      <c r="Y23" s="546" t="s">
        <v>235</v>
      </c>
      <c r="Z23" s="549" t="s">
        <v>235</v>
      </c>
      <c r="AA23" s="550"/>
      <c r="AB23" s="550"/>
      <c r="AC23" s="550"/>
      <c r="AD23" s="540" t="s">
        <v>146</v>
      </c>
      <c r="AE23" s="542" t="s">
        <v>147</v>
      </c>
      <c r="AF23" s="542" t="s">
        <v>281</v>
      </c>
      <c r="AG23" s="544" t="s">
        <v>141</v>
      </c>
      <c r="AH23" s="505" t="s">
        <v>236</v>
      </c>
      <c r="AI23" s="508" t="s">
        <v>236</v>
      </c>
      <c r="AJ23" s="509"/>
      <c r="AK23" s="509"/>
      <c r="AL23" s="510"/>
      <c r="AM23"/>
      <c r="AN23" s="540" t="s">
        <v>146</v>
      </c>
      <c r="AO23" s="542" t="s">
        <v>147</v>
      </c>
      <c r="AP23" s="544" t="s">
        <v>281</v>
      </c>
      <c r="AQ23" s="542" t="s">
        <v>141</v>
      </c>
      <c r="AR23" s="546" t="s">
        <v>235</v>
      </c>
      <c r="AS23" s="549" t="s">
        <v>235</v>
      </c>
      <c r="AT23" s="550"/>
      <c r="AU23" s="550"/>
      <c r="AV23" s="550"/>
      <c r="AW23" s="540" t="s">
        <v>146</v>
      </c>
      <c r="AX23" s="542" t="s">
        <v>147</v>
      </c>
      <c r="AY23" s="542" t="s">
        <v>281</v>
      </c>
      <c r="AZ23" s="544" t="s">
        <v>141</v>
      </c>
      <c r="BA23" s="505" t="s">
        <v>236</v>
      </c>
      <c r="BB23" s="508" t="s">
        <v>236</v>
      </c>
      <c r="BC23" s="509"/>
      <c r="BD23" s="509"/>
      <c r="BE23" s="510"/>
      <c r="BF23"/>
      <c r="BG23" s="540" t="s">
        <v>146</v>
      </c>
      <c r="BH23" s="542" t="s">
        <v>147</v>
      </c>
      <c r="BI23" s="544" t="s">
        <v>281</v>
      </c>
      <c r="BJ23" s="542" t="s">
        <v>141</v>
      </c>
      <c r="BK23" s="546" t="s">
        <v>235</v>
      </c>
      <c r="BL23" s="549" t="s">
        <v>235</v>
      </c>
      <c r="BM23" s="550"/>
      <c r="BN23" s="550"/>
      <c r="BO23" s="550"/>
      <c r="BP23" s="540" t="s">
        <v>146</v>
      </c>
      <c r="BQ23" s="542" t="s">
        <v>147</v>
      </c>
      <c r="BR23" s="542" t="s">
        <v>281</v>
      </c>
      <c r="BS23" s="544" t="s">
        <v>141</v>
      </c>
      <c r="BT23" s="505" t="s">
        <v>236</v>
      </c>
      <c r="BU23" s="508" t="s">
        <v>236</v>
      </c>
      <c r="BV23" s="509"/>
      <c r="BW23" s="509"/>
      <c r="BX23" s="510"/>
      <c r="BY23"/>
      <c r="BZ23" s="540" t="s">
        <v>146</v>
      </c>
      <c r="CA23" s="542" t="s">
        <v>147</v>
      </c>
      <c r="CB23" s="544" t="s">
        <v>281</v>
      </c>
      <c r="CC23" s="542" t="s">
        <v>141</v>
      </c>
      <c r="CD23" s="546" t="s">
        <v>235</v>
      </c>
      <c r="CE23" s="549" t="s">
        <v>235</v>
      </c>
      <c r="CF23" s="550"/>
      <c r="CG23" s="550"/>
      <c r="CH23" s="550"/>
      <c r="CI23" s="540" t="s">
        <v>146</v>
      </c>
      <c r="CJ23" s="542" t="s">
        <v>147</v>
      </c>
      <c r="CK23" s="542" t="s">
        <v>281</v>
      </c>
      <c r="CL23" s="544" t="s">
        <v>141</v>
      </c>
      <c r="CM23" s="505" t="s">
        <v>236</v>
      </c>
      <c r="CN23" s="508" t="s">
        <v>236</v>
      </c>
      <c r="CO23" s="509"/>
      <c r="CP23" s="509"/>
      <c r="CQ23" s="510"/>
      <c r="CR23"/>
      <c r="CS23"/>
      <c r="CT23"/>
      <c r="CU23" s="95"/>
      <c r="CV23" s="95"/>
      <c r="CW23" s="95"/>
      <c r="CX23" s="95"/>
      <c r="CY23" s="95"/>
      <c r="CZ23" s="95"/>
    </row>
    <row r="24" spans="2:104" s="59" customFormat="1" ht="46.5" customHeight="1" thickBot="1" x14ac:dyDescent="0.3">
      <c r="B24" s="541"/>
      <c r="C24" s="543"/>
      <c r="D24" s="545"/>
      <c r="E24" s="543"/>
      <c r="F24" s="547"/>
      <c r="G24" s="96" t="s">
        <v>149</v>
      </c>
      <c r="H24" s="60" t="s">
        <v>150</v>
      </c>
      <c r="I24" s="97" t="s">
        <v>148</v>
      </c>
      <c r="J24" s="97" t="s">
        <v>279</v>
      </c>
      <c r="K24" s="551"/>
      <c r="L24" s="552"/>
      <c r="M24" s="552"/>
      <c r="N24" s="555"/>
      <c r="O24" s="506"/>
      <c r="P24" s="96" t="s">
        <v>149</v>
      </c>
      <c r="Q24" s="60" t="s">
        <v>150</v>
      </c>
      <c r="R24" s="97" t="s">
        <v>148</v>
      </c>
      <c r="S24" s="61" t="s">
        <v>280</v>
      </c>
      <c r="T24"/>
      <c r="U24" s="541"/>
      <c r="V24" s="543"/>
      <c r="W24" s="545"/>
      <c r="X24" s="543"/>
      <c r="Y24" s="547"/>
      <c r="Z24" s="96" t="s">
        <v>149</v>
      </c>
      <c r="AA24" s="60" t="s">
        <v>150</v>
      </c>
      <c r="AB24" s="97" t="s">
        <v>148</v>
      </c>
      <c r="AC24" s="97" t="s">
        <v>279</v>
      </c>
      <c r="AD24" s="551"/>
      <c r="AE24" s="552"/>
      <c r="AF24" s="552"/>
      <c r="AG24" s="555"/>
      <c r="AH24" s="506"/>
      <c r="AI24" s="96" t="s">
        <v>149</v>
      </c>
      <c r="AJ24" s="60" t="s">
        <v>150</v>
      </c>
      <c r="AK24" s="97" t="s">
        <v>148</v>
      </c>
      <c r="AL24" s="61" t="s">
        <v>280</v>
      </c>
      <c r="AM24"/>
      <c r="AN24" s="541"/>
      <c r="AO24" s="543"/>
      <c r="AP24" s="545"/>
      <c r="AQ24" s="543"/>
      <c r="AR24" s="547"/>
      <c r="AS24" s="96" t="s">
        <v>149</v>
      </c>
      <c r="AT24" s="60" t="s">
        <v>150</v>
      </c>
      <c r="AU24" s="97" t="s">
        <v>148</v>
      </c>
      <c r="AV24" s="97" t="s">
        <v>279</v>
      </c>
      <c r="AW24" s="551"/>
      <c r="AX24" s="552"/>
      <c r="AY24" s="552"/>
      <c r="AZ24" s="555"/>
      <c r="BA24" s="506"/>
      <c r="BB24" s="96" t="s">
        <v>149</v>
      </c>
      <c r="BC24" s="60" t="s">
        <v>150</v>
      </c>
      <c r="BD24" s="97" t="s">
        <v>148</v>
      </c>
      <c r="BE24" s="61" t="s">
        <v>280</v>
      </c>
      <c r="BF24"/>
      <c r="BG24" s="541"/>
      <c r="BH24" s="543"/>
      <c r="BI24" s="545"/>
      <c r="BJ24" s="543"/>
      <c r="BK24" s="547"/>
      <c r="BL24" s="96" t="s">
        <v>149</v>
      </c>
      <c r="BM24" s="60" t="s">
        <v>150</v>
      </c>
      <c r="BN24" s="97" t="s">
        <v>148</v>
      </c>
      <c r="BO24" s="97" t="s">
        <v>279</v>
      </c>
      <c r="BP24" s="551"/>
      <c r="BQ24" s="552"/>
      <c r="BR24" s="552"/>
      <c r="BS24" s="555"/>
      <c r="BT24" s="506"/>
      <c r="BU24" s="96" t="s">
        <v>149</v>
      </c>
      <c r="BV24" s="60" t="s">
        <v>150</v>
      </c>
      <c r="BW24" s="97" t="s">
        <v>148</v>
      </c>
      <c r="BX24" s="61" t="s">
        <v>280</v>
      </c>
      <c r="BY24"/>
      <c r="BZ24" s="541"/>
      <c r="CA24" s="543"/>
      <c r="CB24" s="545"/>
      <c r="CC24" s="543"/>
      <c r="CD24" s="547"/>
      <c r="CE24" s="96" t="s">
        <v>149</v>
      </c>
      <c r="CF24" s="60" t="s">
        <v>150</v>
      </c>
      <c r="CG24" s="97" t="s">
        <v>148</v>
      </c>
      <c r="CH24" s="97" t="s">
        <v>279</v>
      </c>
      <c r="CI24" s="551"/>
      <c r="CJ24" s="552"/>
      <c r="CK24" s="552"/>
      <c r="CL24" s="555"/>
      <c r="CM24" s="506"/>
      <c r="CN24" s="96" t="s">
        <v>149</v>
      </c>
      <c r="CO24" s="60" t="s">
        <v>150</v>
      </c>
      <c r="CP24" s="97" t="s">
        <v>148</v>
      </c>
      <c r="CQ24" s="61" t="s">
        <v>280</v>
      </c>
      <c r="CR24"/>
      <c r="CS24"/>
      <c r="CT24"/>
      <c r="CU24"/>
      <c r="CV24"/>
      <c r="CW24"/>
      <c r="CX24"/>
      <c r="CY24"/>
      <c r="CZ24"/>
    </row>
    <row r="25" spans="2:104" x14ac:dyDescent="0.25">
      <c r="B25" s="486" t="s">
        <v>135</v>
      </c>
      <c r="C25" s="525"/>
      <c r="D25" s="520"/>
      <c r="E25" s="522" t="e">
        <f>D25/$D$41</f>
        <v>#DIV/0!</v>
      </c>
      <c r="F25" s="547"/>
      <c r="G25" s="168"/>
      <c r="H25" s="169"/>
      <c r="I25" s="170"/>
      <c r="J25" s="256" t="e">
        <f>I25/$D$41</f>
        <v>#DIV/0!</v>
      </c>
      <c r="K25" s="511" t="s">
        <v>156</v>
      </c>
      <c r="L25" s="527"/>
      <c r="M25" s="519"/>
      <c r="N25" s="537" t="e">
        <f>M25/$M$41</f>
        <v>#DIV/0!</v>
      </c>
      <c r="O25" s="506"/>
      <c r="P25" s="168"/>
      <c r="Q25" s="169"/>
      <c r="R25" s="170"/>
      <c r="S25" s="258" t="e">
        <f>R25/$M$41</f>
        <v>#DIV/0!</v>
      </c>
      <c r="U25" s="486" t="s">
        <v>135</v>
      </c>
      <c r="V25" s="525"/>
      <c r="W25" s="520"/>
      <c r="X25" s="522" t="e">
        <f>W25/$W$41</f>
        <v>#DIV/0!</v>
      </c>
      <c r="Y25" s="547"/>
      <c r="Z25" s="168"/>
      <c r="AA25" s="169"/>
      <c r="AB25" s="170"/>
      <c r="AC25" s="256" t="e">
        <f>AB25/$W$41</f>
        <v>#DIV/0!</v>
      </c>
      <c r="AD25" s="511" t="s">
        <v>156</v>
      </c>
      <c r="AE25" s="527"/>
      <c r="AF25" s="519"/>
      <c r="AG25" s="537" t="e">
        <f>AF25/$AF$41</f>
        <v>#DIV/0!</v>
      </c>
      <c r="AH25" s="506"/>
      <c r="AI25" s="168"/>
      <c r="AJ25" s="169"/>
      <c r="AK25" s="170"/>
      <c r="AL25" s="258" t="e">
        <f>AK25/$AF$41</f>
        <v>#DIV/0!</v>
      </c>
      <c r="AN25" s="486" t="s">
        <v>135</v>
      </c>
      <c r="AO25" s="525"/>
      <c r="AP25" s="520"/>
      <c r="AQ25" s="522" t="e">
        <f>AP25/$AP$41</f>
        <v>#DIV/0!</v>
      </c>
      <c r="AR25" s="547"/>
      <c r="AS25" s="168"/>
      <c r="AT25" s="169"/>
      <c r="AU25" s="170"/>
      <c r="AV25" s="256" t="e">
        <f>AU25/$AP$41</f>
        <v>#DIV/0!</v>
      </c>
      <c r="AW25" s="511" t="s">
        <v>156</v>
      </c>
      <c r="AX25" s="527"/>
      <c r="AY25" s="519"/>
      <c r="AZ25" s="537" t="e">
        <f>AY25/$AY$41</f>
        <v>#DIV/0!</v>
      </c>
      <c r="BA25" s="506"/>
      <c r="BB25" s="168"/>
      <c r="BC25" s="169"/>
      <c r="BD25" s="170"/>
      <c r="BE25" s="258" t="e">
        <f>BD25/$AY$41</f>
        <v>#DIV/0!</v>
      </c>
      <c r="BG25" s="486" t="s">
        <v>135</v>
      </c>
      <c r="BH25" s="525"/>
      <c r="BI25" s="520"/>
      <c r="BJ25" s="522" t="e">
        <f>BI25/$BI$41</f>
        <v>#DIV/0!</v>
      </c>
      <c r="BK25" s="547"/>
      <c r="BL25" s="168"/>
      <c r="BM25" s="169"/>
      <c r="BN25" s="170"/>
      <c r="BO25" s="256" t="e">
        <f>BN25/$BI$41</f>
        <v>#DIV/0!</v>
      </c>
      <c r="BP25" s="511" t="s">
        <v>156</v>
      </c>
      <c r="BQ25" s="527"/>
      <c r="BR25" s="519"/>
      <c r="BS25" s="537" t="e">
        <f>BR25/$BR$41</f>
        <v>#DIV/0!</v>
      </c>
      <c r="BT25" s="506"/>
      <c r="BU25" s="168"/>
      <c r="BV25" s="169"/>
      <c r="BW25" s="170"/>
      <c r="BX25" s="258" t="e">
        <f>BW25/$BR$41</f>
        <v>#DIV/0!</v>
      </c>
      <c r="BZ25" s="486" t="s">
        <v>135</v>
      </c>
      <c r="CA25" s="525"/>
      <c r="CB25" s="520"/>
      <c r="CC25" s="522" t="e">
        <f>CB25/$CB$41</f>
        <v>#DIV/0!</v>
      </c>
      <c r="CD25" s="547"/>
      <c r="CE25" s="168"/>
      <c r="CF25" s="169"/>
      <c r="CG25" s="170"/>
      <c r="CH25" s="256" t="e">
        <f>CG25/$CB$41</f>
        <v>#DIV/0!</v>
      </c>
      <c r="CI25" s="511" t="s">
        <v>156</v>
      </c>
      <c r="CJ25" s="527"/>
      <c r="CK25" s="519"/>
      <c r="CL25" s="537" t="e">
        <f>CK25/$CK$41</f>
        <v>#DIV/0!</v>
      </c>
      <c r="CM25" s="506"/>
      <c r="CN25" s="168"/>
      <c r="CO25" s="169"/>
      <c r="CP25" s="170"/>
      <c r="CQ25" s="258" t="e">
        <f>CP25/$CK$41</f>
        <v>#DIV/0!</v>
      </c>
    </row>
    <row r="26" spans="2:104" s="58" customFormat="1" x14ac:dyDescent="0.25">
      <c r="B26" s="486"/>
      <c r="C26" s="525"/>
      <c r="D26" s="520"/>
      <c r="E26" s="522"/>
      <c r="F26" s="547"/>
      <c r="G26" s="171"/>
      <c r="H26" s="172"/>
      <c r="I26" s="173"/>
      <c r="J26" s="257" t="e">
        <f>I26/$D$41</f>
        <v>#DIV/0!</v>
      </c>
      <c r="K26" s="512"/>
      <c r="L26" s="525"/>
      <c r="M26" s="520"/>
      <c r="N26" s="538"/>
      <c r="O26" s="506"/>
      <c r="P26" s="171"/>
      <c r="Q26" s="172"/>
      <c r="R26" s="173"/>
      <c r="S26" s="259" t="e">
        <f>R26/$M$41</f>
        <v>#DIV/0!</v>
      </c>
      <c r="T26"/>
      <c r="U26" s="486"/>
      <c r="V26" s="525"/>
      <c r="W26" s="520"/>
      <c r="X26" s="522"/>
      <c r="Y26" s="547"/>
      <c r="Z26" s="171"/>
      <c r="AA26" s="172"/>
      <c r="AB26" s="173"/>
      <c r="AC26" s="257" t="e">
        <f>AB26/$W$41</f>
        <v>#DIV/0!</v>
      </c>
      <c r="AD26" s="512"/>
      <c r="AE26" s="525"/>
      <c r="AF26" s="520"/>
      <c r="AG26" s="538"/>
      <c r="AH26" s="506"/>
      <c r="AI26" s="171"/>
      <c r="AJ26" s="172"/>
      <c r="AK26" s="173"/>
      <c r="AL26" s="259" t="e">
        <f>AK26/$AF$41</f>
        <v>#DIV/0!</v>
      </c>
      <c r="AM26"/>
      <c r="AN26" s="486"/>
      <c r="AO26" s="525"/>
      <c r="AP26" s="520"/>
      <c r="AQ26" s="522"/>
      <c r="AR26" s="547"/>
      <c r="AS26" s="171"/>
      <c r="AT26" s="172"/>
      <c r="AU26" s="173"/>
      <c r="AV26" s="257" t="e">
        <f>AU26/$AP$41</f>
        <v>#DIV/0!</v>
      </c>
      <c r="AW26" s="512"/>
      <c r="AX26" s="525"/>
      <c r="AY26" s="520"/>
      <c r="AZ26" s="538"/>
      <c r="BA26" s="506"/>
      <c r="BB26" s="171"/>
      <c r="BC26" s="172"/>
      <c r="BD26" s="173"/>
      <c r="BE26" s="259" t="e">
        <f>BD26/$AY$41</f>
        <v>#DIV/0!</v>
      </c>
      <c r="BF26"/>
      <c r="BG26" s="486"/>
      <c r="BH26" s="525"/>
      <c r="BI26" s="520"/>
      <c r="BJ26" s="522"/>
      <c r="BK26" s="547"/>
      <c r="BL26" s="171"/>
      <c r="BM26" s="172"/>
      <c r="BN26" s="173"/>
      <c r="BO26" s="257" t="e">
        <f>BN26/$BI$41</f>
        <v>#DIV/0!</v>
      </c>
      <c r="BP26" s="512"/>
      <c r="BQ26" s="525"/>
      <c r="BR26" s="520"/>
      <c r="BS26" s="538"/>
      <c r="BT26" s="506"/>
      <c r="BU26" s="171"/>
      <c r="BV26" s="172"/>
      <c r="BW26" s="173"/>
      <c r="BX26" s="259" t="e">
        <f>BW26/$BR$41</f>
        <v>#DIV/0!</v>
      </c>
      <c r="BY26"/>
      <c r="BZ26" s="486"/>
      <c r="CA26" s="525"/>
      <c r="CB26" s="520"/>
      <c r="CC26" s="522"/>
      <c r="CD26" s="547"/>
      <c r="CE26" s="171"/>
      <c r="CF26" s="172"/>
      <c r="CG26" s="173"/>
      <c r="CH26" s="257" t="e">
        <f>CG26/$CB$41</f>
        <v>#DIV/0!</v>
      </c>
      <c r="CI26" s="512"/>
      <c r="CJ26" s="525"/>
      <c r="CK26" s="520"/>
      <c r="CL26" s="538"/>
      <c r="CM26" s="506"/>
      <c r="CN26" s="171"/>
      <c r="CO26" s="172"/>
      <c r="CP26" s="173"/>
      <c r="CQ26" s="259" t="e">
        <f>CP26/$CK$41</f>
        <v>#DIV/0!</v>
      </c>
      <c r="CR26"/>
      <c r="CS26"/>
      <c r="CT26"/>
      <c r="CU26"/>
      <c r="CV26"/>
      <c r="CW26"/>
      <c r="CX26"/>
      <c r="CY26"/>
      <c r="CZ26"/>
    </row>
    <row r="27" spans="2:104" x14ac:dyDescent="0.25">
      <c r="B27" s="486"/>
      <c r="C27" s="525"/>
      <c r="D27" s="520"/>
      <c r="E27" s="522"/>
      <c r="F27" s="547"/>
      <c r="G27" s="174"/>
      <c r="H27" s="172"/>
      <c r="I27" s="173"/>
      <c r="J27" s="257" t="e">
        <f t="shared" ref="J27:J40" si="0">I27/$D$41</f>
        <v>#DIV/0!</v>
      </c>
      <c r="K27" s="512"/>
      <c r="L27" s="525"/>
      <c r="M27" s="520"/>
      <c r="N27" s="538"/>
      <c r="O27" s="506"/>
      <c r="P27" s="171"/>
      <c r="Q27" s="172"/>
      <c r="R27" s="173"/>
      <c r="S27" s="259" t="e">
        <f t="shared" ref="S27:S40" si="1">R27/$M$41</f>
        <v>#DIV/0!</v>
      </c>
      <c r="U27" s="486"/>
      <c r="V27" s="525"/>
      <c r="W27" s="520"/>
      <c r="X27" s="522"/>
      <c r="Y27" s="547"/>
      <c r="Z27" s="174"/>
      <c r="AA27" s="172"/>
      <c r="AB27" s="173"/>
      <c r="AC27" s="257" t="e">
        <f t="shared" ref="AC27:AC40" si="2">AB27/$W$41</f>
        <v>#DIV/0!</v>
      </c>
      <c r="AD27" s="512"/>
      <c r="AE27" s="525"/>
      <c r="AF27" s="520"/>
      <c r="AG27" s="538"/>
      <c r="AH27" s="506"/>
      <c r="AI27" s="171"/>
      <c r="AJ27" s="172"/>
      <c r="AK27" s="173"/>
      <c r="AL27" s="259" t="e">
        <f t="shared" ref="AL27:AL40" si="3">AK27/$AF$41</f>
        <v>#DIV/0!</v>
      </c>
      <c r="AN27" s="486"/>
      <c r="AO27" s="525"/>
      <c r="AP27" s="520"/>
      <c r="AQ27" s="522"/>
      <c r="AR27" s="547"/>
      <c r="AS27" s="174"/>
      <c r="AT27" s="172"/>
      <c r="AU27" s="173"/>
      <c r="AV27" s="257" t="e">
        <f t="shared" ref="AV27:AV40" si="4">AU27/$AP$41</f>
        <v>#DIV/0!</v>
      </c>
      <c r="AW27" s="512"/>
      <c r="AX27" s="525"/>
      <c r="AY27" s="520"/>
      <c r="AZ27" s="538"/>
      <c r="BA27" s="506"/>
      <c r="BB27" s="171"/>
      <c r="BC27" s="172"/>
      <c r="BD27" s="173"/>
      <c r="BE27" s="259" t="e">
        <f t="shared" ref="BE27:BE40" si="5">BD27/$AY$41</f>
        <v>#DIV/0!</v>
      </c>
      <c r="BG27" s="486"/>
      <c r="BH27" s="525"/>
      <c r="BI27" s="520"/>
      <c r="BJ27" s="522"/>
      <c r="BK27" s="547"/>
      <c r="BL27" s="174"/>
      <c r="BM27" s="172"/>
      <c r="BN27" s="173"/>
      <c r="BO27" s="257" t="e">
        <f t="shared" ref="BO27:BO40" si="6">BN27/$BI$41</f>
        <v>#DIV/0!</v>
      </c>
      <c r="BP27" s="512"/>
      <c r="BQ27" s="525"/>
      <c r="BR27" s="520"/>
      <c r="BS27" s="538"/>
      <c r="BT27" s="506"/>
      <c r="BU27" s="171"/>
      <c r="BV27" s="172"/>
      <c r="BW27" s="173"/>
      <c r="BX27" s="259" t="e">
        <f t="shared" ref="BX27:BX40" si="7">BW27/$BR$41</f>
        <v>#DIV/0!</v>
      </c>
      <c r="BZ27" s="486"/>
      <c r="CA27" s="525"/>
      <c r="CB27" s="520"/>
      <c r="CC27" s="522"/>
      <c r="CD27" s="547"/>
      <c r="CE27" s="174"/>
      <c r="CF27" s="172"/>
      <c r="CG27" s="173"/>
      <c r="CH27" s="257" t="e">
        <f t="shared" ref="CH27:CH40" si="8">CG27/$CB$41</f>
        <v>#DIV/0!</v>
      </c>
      <c r="CI27" s="512"/>
      <c r="CJ27" s="525"/>
      <c r="CK27" s="520"/>
      <c r="CL27" s="538"/>
      <c r="CM27" s="506"/>
      <c r="CN27" s="171"/>
      <c r="CO27" s="172"/>
      <c r="CP27" s="173"/>
      <c r="CQ27" s="259" t="e">
        <f t="shared" ref="CQ27:CQ40" si="9">CP27/$CK$41</f>
        <v>#DIV/0!</v>
      </c>
    </row>
    <row r="28" spans="2:104" x14ac:dyDescent="0.25">
      <c r="B28" s="487"/>
      <c r="C28" s="526"/>
      <c r="D28" s="521"/>
      <c r="E28" s="523"/>
      <c r="F28" s="547"/>
      <c r="G28" s="175"/>
      <c r="H28" s="176"/>
      <c r="I28" s="177"/>
      <c r="J28" s="257" t="e">
        <f t="shared" si="0"/>
        <v>#DIV/0!</v>
      </c>
      <c r="K28" s="513"/>
      <c r="L28" s="526"/>
      <c r="M28" s="521"/>
      <c r="N28" s="539"/>
      <c r="O28" s="506"/>
      <c r="P28" s="171"/>
      <c r="Q28" s="172"/>
      <c r="R28" s="173"/>
      <c r="S28" s="259" t="e">
        <f t="shared" si="1"/>
        <v>#DIV/0!</v>
      </c>
      <c r="U28" s="487"/>
      <c r="V28" s="526"/>
      <c r="W28" s="521"/>
      <c r="X28" s="523"/>
      <c r="Y28" s="547"/>
      <c r="Z28" s="175"/>
      <c r="AA28" s="176"/>
      <c r="AB28" s="177"/>
      <c r="AC28" s="257" t="e">
        <f t="shared" si="2"/>
        <v>#DIV/0!</v>
      </c>
      <c r="AD28" s="513"/>
      <c r="AE28" s="526"/>
      <c r="AF28" s="521"/>
      <c r="AG28" s="539"/>
      <c r="AH28" s="506"/>
      <c r="AI28" s="171"/>
      <c r="AJ28" s="172"/>
      <c r="AK28" s="173"/>
      <c r="AL28" s="259" t="e">
        <f t="shared" si="3"/>
        <v>#DIV/0!</v>
      </c>
      <c r="AN28" s="487"/>
      <c r="AO28" s="526"/>
      <c r="AP28" s="521"/>
      <c r="AQ28" s="523"/>
      <c r="AR28" s="547"/>
      <c r="AS28" s="175"/>
      <c r="AT28" s="176"/>
      <c r="AU28" s="177"/>
      <c r="AV28" s="257" t="e">
        <f t="shared" si="4"/>
        <v>#DIV/0!</v>
      </c>
      <c r="AW28" s="513"/>
      <c r="AX28" s="526"/>
      <c r="AY28" s="521"/>
      <c r="AZ28" s="539"/>
      <c r="BA28" s="506"/>
      <c r="BB28" s="171"/>
      <c r="BC28" s="172"/>
      <c r="BD28" s="173"/>
      <c r="BE28" s="259" t="e">
        <f t="shared" si="5"/>
        <v>#DIV/0!</v>
      </c>
      <c r="BG28" s="487"/>
      <c r="BH28" s="526"/>
      <c r="BI28" s="521"/>
      <c r="BJ28" s="523"/>
      <c r="BK28" s="547"/>
      <c r="BL28" s="175"/>
      <c r="BM28" s="176"/>
      <c r="BN28" s="177"/>
      <c r="BO28" s="257" t="e">
        <f t="shared" si="6"/>
        <v>#DIV/0!</v>
      </c>
      <c r="BP28" s="513"/>
      <c r="BQ28" s="526"/>
      <c r="BR28" s="521"/>
      <c r="BS28" s="539"/>
      <c r="BT28" s="506"/>
      <c r="BU28" s="171"/>
      <c r="BV28" s="172"/>
      <c r="BW28" s="173"/>
      <c r="BX28" s="259" t="e">
        <f t="shared" si="7"/>
        <v>#DIV/0!</v>
      </c>
      <c r="BZ28" s="487"/>
      <c r="CA28" s="526"/>
      <c r="CB28" s="521"/>
      <c r="CC28" s="523"/>
      <c r="CD28" s="547"/>
      <c r="CE28" s="175"/>
      <c r="CF28" s="176"/>
      <c r="CG28" s="177"/>
      <c r="CH28" s="257" t="e">
        <f t="shared" si="8"/>
        <v>#DIV/0!</v>
      </c>
      <c r="CI28" s="513"/>
      <c r="CJ28" s="526"/>
      <c r="CK28" s="521"/>
      <c r="CL28" s="539"/>
      <c r="CM28" s="506"/>
      <c r="CN28" s="171"/>
      <c r="CO28" s="172"/>
      <c r="CP28" s="173"/>
      <c r="CQ28" s="259" t="e">
        <f t="shared" si="9"/>
        <v>#DIV/0!</v>
      </c>
    </row>
    <row r="29" spans="2:104" x14ac:dyDescent="0.25">
      <c r="B29" s="488" t="s">
        <v>136</v>
      </c>
      <c r="C29" s="527"/>
      <c r="D29" s="519"/>
      <c r="E29" s="522" t="e">
        <f>D29/$D$41</f>
        <v>#DIV/0!</v>
      </c>
      <c r="F29" s="547"/>
      <c r="G29" s="175"/>
      <c r="H29" s="176"/>
      <c r="I29" s="177"/>
      <c r="J29" s="257" t="e">
        <f t="shared" si="0"/>
        <v>#DIV/0!</v>
      </c>
      <c r="K29" s="511" t="s">
        <v>137</v>
      </c>
      <c r="L29" s="527"/>
      <c r="M29" s="519"/>
      <c r="N29" s="537" t="e">
        <f t="shared" ref="N29" si="10">M29/$M$41</f>
        <v>#DIV/0!</v>
      </c>
      <c r="O29" s="506"/>
      <c r="P29" s="171"/>
      <c r="Q29" s="172"/>
      <c r="R29" s="173"/>
      <c r="S29" s="259" t="e">
        <f t="shared" si="1"/>
        <v>#DIV/0!</v>
      </c>
      <c r="U29" s="488" t="s">
        <v>136</v>
      </c>
      <c r="V29" s="527"/>
      <c r="W29" s="519"/>
      <c r="X29" s="522" t="e">
        <f>W29/$W$41</f>
        <v>#DIV/0!</v>
      </c>
      <c r="Y29" s="547"/>
      <c r="Z29" s="175"/>
      <c r="AA29" s="176"/>
      <c r="AB29" s="177"/>
      <c r="AC29" s="257" t="e">
        <f t="shared" si="2"/>
        <v>#DIV/0!</v>
      </c>
      <c r="AD29" s="511" t="s">
        <v>137</v>
      </c>
      <c r="AE29" s="527"/>
      <c r="AF29" s="519"/>
      <c r="AG29" s="537" t="e">
        <f>AF29/$AF$41</f>
        <v>#DIV/0!</v>
      </c>
      <c r="AH29" s="506"/>
      <c r="AI29" s="171"/>
      <c r="AJ29" s="172"/>
      <c r="AK29" s="173"/>
      <c r="AL29" s="259" t="e">
        <f t="shared" si="3"/>
        <v>#DIV/0!</v>
      </c>
      <c r="AN29" s="488" t="s">
        <v>136</v>
      </c>
      <c r="AO29" s="527"/>
      <c r="AP29" s="519"/>
      <c r="AQ29" s="522" t="e">
        <f>AP29/$AP$41</f>
        <v>#DIV/0!</v>
      </c>
      <c r="AR29" s="547"/>
      <c r="AS29" s="175"/>
      <c r="AT29" s="176"/>
      <c r="AU29" s="177"/>
      <c r="AV29" s="257" t="e">
        <f t="shared" si="4"/>
        <v>#DIV/0!</v>
      </c>
      <c r="AW29" s="511" t="s">
        <v>137</v>
      </c>
      <c r="AX29" s="527"/>
      <c r="AY29" s="519"/>
      <c r="AZ29" s="537" t="e">
        <f>AY29/$AY$41</f>
        <v>#DIV/0!</v>
      </c>
      <c r="BA29" s="506"/>
      <c r="BB29" s="171"/>
      <c r="BC29" s="172"/>
      <c r="BD29" s="173"/>
      <c r="BE29" s="259" t="e">
        <f t="shared" si="5"/>
        <v>#DIV/0!</v>
      </c>
      <c r="BG29" s="488" t="s">
        <v>136</v>
      </c>
      <c r="BH29" s="527"/>
      <c r="BI29" s="519"/>
      <c r="BJ29" s="522" t="e">
        <f>BI29/$BI$41</f>
        <v>#DIV/0!</v>
      </c>
      <c r="BK29" s="547"/>
      <c r="BL29" s="175"/>
      <c r="BM29" s="176"/>
      <c r="BN29" s="177"/>
      <c r="BO29" s="257" t="e">
        <f t="shared" si="6"/>
        <v>#DIV/0!</v>
      </c>
      <c r="BP29" s="511" t="s">
        <v>137</v>
      </c>
      <c r="BQ29" s="527"/>
      <c r="BR29" s="519"/>
      <c r="BS29" s="537" t="e">
        <f>BR29/$BR$41</f>
        <v>#DIV/0!</v>
      </c>
      <c r="BT29" s="506"/>
      <c r="BU29" s="171"/>
      <c r="BV29" s="172"/>
      <c r="BW29" s="173"/>
      <c r="BX29" s="259" t="e">
        <f t="shared" si="7"/>
        <v>#DIV/0!</v>
      </c>
      <c r="BZ29" s="488" t="s">
        <v>136</v>
      </c>
      <c r="CA29" s="527"/>
      <c r="CB29" s="519"/>
      <c r="CC29" s="522" t="e">
        <f>CB29/$CB$41</f>
        <v>#DIV/0!</v>
      </c>
      <c r="CD29" s="547"/>
      <c r="CE29" s="175"/>
      <c r="CF29" s="176"/>
      <c r="CG29" s="177"/>
      <c r="CH29" s="257" t="e">
        <f t="shared" si="8"/>
        <v>#DIV/0!</v>
      </c>
      <c r="CI29" s="511" t="s">
        <v>137</v>
      </c>
      <c r="CJ29" s="527"/>
      <c r="CK29" s="519"/>
      <c r="CL29" s="537" t="e">
        <f>CK29/$CK$41</f>
        <v>#DIV/0!</v>
      </c>
      <c r="CM29" s="506"/>
      <c r="CN29" s="171"/>
      <c r="CO29" s="172"/>
      <c r="CP29" s="173"/>
      <c r="CQ29" s="259" t="e">
        <f t="shared" si="9"/>
        <v>#DIV/0!</v>
      </c>
    </row>
    <row r="30" spans="2:104" x14ac:dyDescent="0.25">
      <c r="B30" s="486"/>
      <c r="C30" s="525"/>
      <c r="D30" s="520"/>
      <c r="E30" s="522"/>
      <c r="F30" s="547"/>
      <c r="G30" s="171"/>
      <c r="H30" s="172"/>
      <c r="I30" s="173"/>
      <c r="J30" s="257" t="e">
        <f t="shared" si="0"/>
        <v>#DIV/0!</v>
      </c>
      <c r="K30" s="512"/>
      <c r="L30" s="525"/>
      <c r="M30" s="520"/>
      <c r="N30" s="538"/>
      <c r="O30" s="506"/>
      <c r="P30" s="171"/>
      <c r="Q30" s="172"/>
      <c r="R30" s="173"/>
      <c r="S30" s="259" t="e">
        <f t="shared" si="1"/>
        <v>#DIV/0!</v>
      </c>
      <c r="U30" s="486"/>
      <c r="V30" s="525"/>
      <c r="W30" s="520"/>
      <c r="X30" s="522"/>
      <c r="Y30" s="547"/>
      <c r="Z30" s="171"/>
      <c r="AA30" s="172"/>
      <c r="AB30" s="173"/>
      <c r="AC30" s="257" t="e">
        <f t="shared" si="2"/>
        <v>#DIV/0!</v>
      </c>
      <c r="AD30" s="512"/>
      <c r="AE30" s="525"/>
      <c r="AF30" s="520"/>
      <c r="AG30" s="538"/>
      <c r="AH30" s="506"/>
      <c r="AI30" s="171"/>
      <c r="AJ30" s="172"/>
      <c r="AK30" s="173"/>
      <c r="AL30" s="259" t="e">
        <f t="shared" si="3"/>
        <v>#DIV/0!</v>
      </c>
      <c r="AN30" s="486"/>
      <c r="AO30" s="525"/>
      <c r="AP30" s="520"/>
      <c r="AQ30" s="522"/>
      <c r="AR30" s="547"/>
      <c r="AS30" s="171"/>
      <c r="AT30" s="172"/>
      <c r="AU30" s="173"/>
      <c r="AV30" s="257" t="e">
        <f t="shared" si="4"/>
        <v>#DIV/0!</v>
      </c>
      <c r="AW30" s="512"/>
      <c r="AX30" s="525"/>
      <c r="AY30" s="520"/>
      <c r="AZ30" s="538"/>
      <c r="BA30" s="506"/>
      <c r="BB30" s="171"/>
      <c r="BC30" s="172"/>
      <c r="BD30" s="173"/>
      <c r="BE30" s="259" t="e">
        <f t="shared" si="5"/>
        <v>#DIV/0!</v>
      </c>
      <c r="BG30" s="486"/>
      <c r="BH30" s="525"/>
      <c r="BI30" s="520"/>
      <c r="BJ30" s="522"/>
      <c r="BK30" s="547"/>
      <c r="BL30" s="171"/>
      <c r="BM30" s="172"/>
      <c r="BN30" s="173"/>
      <c r="BO30" s="257" t="e">
        <f t="shared" si="6"/>
        <v>#DIV/0!</v>
      </c>
      <c r="BP30" s="512"/>
      <c r="BQ30" s="525"/>
      <c r="BR30" s="520"/>
      <c r="BS30" s="538"/>
      <c r="BT30" s="506"/>
      <c r="BU30" s="171"/>
      <c r="BV30" s="172"/>
      <c r="BW30" s="173"/>
      <c r="BX30" s="259" t="e">
        <f t="shared" si="7"/>
        <v>#DIV/0!</v>
      </c>
      <c r="BZ30" s="486"/>
      <c r="CA30" s="525"/>
      <c r="CB30" s="520"/>
      <c r="CC30" s="522"/>
      <c r="CD30" s="547"/>
      <c r="CE30" s="171"/>
      <c r="CF30" s="172"/>
      <c r="CG30" s="173"/>
      <c r="CH30" s="257" t="e">
        <f t="shared" si="8"/>
        <v>#DIV/0!</v>
      </c>
      <c r="CI30" s="512"/>
      <c r="CJ30" s="525"/>
      <c r="CK30" s="520"/>
      <c r="CL30" s="538"/>
      <c r="CM30" s="506"/>
      <c r="CN30" s="171"/>
      <c r="CO30" s="172"/>
      <c r="CP30" s="173"/>
      <c r="CQ30" s="259" t="e">
        <f t="shared" si="9"/>
        <v>#DIV/0!</v>
      </c>
    </row>
    <row r="31" spans="2:104" x14ac:dyDescent="0.25">
      <c r="B31" s="486"/>
      <c r="C31" s="525"/>
      <c r="D31" s="520"/>
      <c r="E31" s="522"/>
      <c r="F31" s="547"/>
      <c r="G31" s="171"/>
      <c r="H31" s="172"/>
      <c r="I31" s="173"/>
      <c r="J31" s="257" t="e">
        <f t="shared" si="0"/>
        <v>#DIV/0!</v>
      </c>
      <c r="K31" s="512"/>
      <c r="L31" s="525"/>
      <c r="M31" s="520"/>
      <c r="N31" s="538"/>
      <c r="O31" s="506"/>
      <c r="P31" s="171"/>
      <c r="Q31" s="172"/>
      <c r="R31" s="173"/>
      <c r="S31" s="259" t="e">
        <f t="shared" si="1"/>
        <v>#DIV/0!</v>
      </c>
      <c r="U31" s="486"/>
      <c r="V31" s="525"/>
      <c r="W31" s="520"/>
      <c r="X31" s="522"/>
      <c r="Y31" s="547"/>
      <c r="Z31" s="171"/>
      <c r="AA31" s="172"/>
      <c r="AB31" s="173"/>
      <c r="AC31" s="257" t="e">
        <f t="shared" si="2"/>
        <v>#DIV/0!</v>
      </c>
      <c r="AD31" s="512"/>
      <c r="AE31" s="525"/>
      <c r="AF31" s="520"/>
      <c r="AG31" s="538"/>
      <c r="AH31" s="506"/>
      <c r="AI31" s="171"/>
      <c r="AJ31" s="172"/>
      <c r="AK31" s="173"/>
      <c r="AL31" s="259" t="e">
        <f t="shared" si="3"/>
        <v>#DIV/0!</v>
      </c>
      <c r="AN31" s="486"/>
      <c r="AO31" s="525"/>
      <c r="AP31" s="520"/>
      <c r="AQ31" s="522"/>
      <c r="AR31" s="547"/>
      <c r="AS31" s="171"/>
      <c r="AT31" s="172"/>
      <c r="AU31" s="173"/>
      <c r="AV31" s="257" t="e">
        <f t="shared" si="4"/>
        <v>#DIV/0!</v>
      </c>
      <c r="AW31" s="512"/>
      <c r="AX31" s="525"/>
      <c r="AY31" s="520"/>
      <c r="AZ31" s="538"/>
      <c r="BA31" s="506"/>
      <c r="BB31" s="171"/>
      <c r="BC31" s="172"/>
      <c r="BD31" s="173"/>
      <c r="BE31" s="259" t="e">
        <f t="shared" si="5"/>
        <v>#DIV/0!</v>
      </c>
      <c r="BG31" s="486"/>
      <c r="BH31" s="525"/>
      <c r="BI31" s="520"/>
      <c r="BJ31" s="522"/>
      <c r="BK31" s="547"/>
      <c r="BL31" s="171"/>
      <c r="BM31" s="172"/>
      <c r="BN31" s="173"/>
      <c r="BO31" s="257" t="e">
        <f t="shared" si="6"/>
        <v>#DIV/0!</v>
      </c>
      <c r="BP31" s="512"/>
      <c r="BQ31" s="525"/>
      <c r="BR31" s="520"/>
      <c r="BS31" s="538"/>
      <c r="BT31" s="506"/>
      <c r="BU31" s="171"/>
      <c r="BV31" s="172"/>
      <c r="BW31" s="173"/>
      <c r="BX31" s="259" t="e">
        <f t="shared" si="7"/>
        <v>#DIV/0!</v>
      </c>
      <c r="BZ31" s="486"/>
      <c r="CA31" s="525"/>
      <c r="CB31" s="520"/>
      <c r="CC31" s="522"/>
      <c r="CD31" s="547"/>
      <c r="CE31" s="171"/>
      <c r="CF31" s="172"/>
      <c r="CG31" s="173"/>
      <c r="CH31" s="257" t="e">
        <f t="shared" si="8"/>
        <v>#DIV/0!</v>
      </c>
      <c r="CI31" s="512"/>
      <c r="CJ31" s="525"/>
      <c r="CK31" s="520"/>
      <c r="CL31" s="538"/>
      <c r="CM31" s="506"/>
      <c r="CN31" s="171"/>
      <c r="CO31" s="172"/>
      <c r="CP31" s="173"/>
      <c r="CQ31" s="259" t="e">
        <f t="shared" si="9"/>
        <v>#DIV/0!</v>
      </c>
    </row>
    <row r="32" spans="2:104" x14ac:dyDescent="0.25">
      <c r="B32" s="487"/>
      <c r="C32" s="526"/>
      <c r="D32" s="521"/>
      <c r="E32" s="523"/>
      <c r="F32" s="547"/>
      <c r="G32" s="171"/>
      <c r="H32" s="172"/>
      <c r="I32" s="173"/>
      <c r="J32" s="257" t="e">
        <f t="shared" si="0"/>
        <v>#DIV/0!</v>
      </c>
      <c r="K32" s="513"/>
      <c r="L32" s="526"/>
      <c r="M32" s="521"/>
      <c r="N32" s="539"/>
      <c r="O32" s="506"/>
      <c r="P32" s="171"/>
      <c r="Q32" s="172"/>
      <c r="R32" s="173"/>
      <c r="S32" s="259" t="e">
        <f t="shared" si="1"/>
        <v>#DIV/0!</v>
      </c>
      <c r="U32" s="487"/>
      <c r="V32" s="526"/>
      <c r="W32" s="521"/>
      <c r="X32" s="523"/>
      <c r="Y32" s="547"/>
      <c r="Z32" s="171"/>
      <c r="AA32" s="172"/>
      <c r="AB32" s="173"/>
      <c r="AC32" s="257" t="e">
        <f t="shared" si="2"/>
        <v>#DIV/0!</v>
      </c>
      <c r="AD32" s="513"/>
      <c r="AE32" s="526"/>
      <c r="AF32" s="521"/>
      <c r="AG32" s="539"/>
      <c r="AH32" s="506"/>
      <c r="AI32" s="171"/>
      <c r="AJ32" s="172"/>
      <c r="AK32" s="173"/>
      <c r="AL32" s="259" t="e">
        <f t="shared" si="3"/>
        <v>#DIV/0!</v>
      </c>
      <c r="AN32" s="487"/>
      <c r="AO32" s="526"/>
      <c r="AP32" s="521"/>
      <c r="AQ32" s="523"/>
      <c r="AR32" s="547"/>
      <c r="AS32" s="171"/>
      <c r="AT32" s="172"/>
      <c r="AU32" s="173"/>
      <c r="AV32" s="257" t="e">
        <f t="shared" si="4"/>
        <v>#DIV/0!</v>
      </c>
      <c r="AW32" s="513"/>
      <c r="AX32" s="526"/>
      <c r="AY32" s="521"/>
      <c r="AZ32" s="539"/>
      <c r="BA32" s="506"/>
      <c r="BB32" s="171"/>
      <c r="BC32" s="172"/>
      <c r="BD32" s="173"/>
      <c r="BE32" s="259" t="e">
        <f t="shared" si="5"/>
        <v>#DIV/0!</v>
      </c>
      <c r="BG32" s="487"/>
      <c r="BH32" s="526"/>
      <c r="BI32" s="521"/>
      <c r="BJ32" s="523"/>
      <c r="BK32" s="547"/>
      <c r="BL32" s="171"/>
      <c r="BM32" s="172"/>
      <c r="BN32" s="173"/>
      <c r="BO32" s="257" t="e">
        <f t="shared" si="6"/>
        <v>#DIV/0!</v>
      </c>
      <c r="BP32" s="513"/>
      <c r="BQ32" s="526"/>
      <c r="BR32" s="521"/>
      <c r="BS32" s="539"/>
      <c r="BT32" s="506"/>
      <c r="BU32" s="171"/>
      <c r="BV32" s="172"/>
      <c r="BW32" s="173"/>
      <c r="BX32" s="259" t="e">
        <f t="shared" si="7"/>
        <v>#DIV/0!</v>
      </c>
      <c r="BZ32" s="487"/>
      <c r="CA32" s="526"/>
      <c r="CB32" s="521"/>
      <c r="CC32" s="523"/>
      <c r="CD32" s="547"/>
      <c r="CE32" s="171"/>
      <c r="CF32" s="172"/>
      <c r="CG32" s="173"/>
      <c r="CH32" s="257" t="e">
        <f t="shared" si="8"/>
        <v>#DIV/0!</v>
      </c>
      <c r="CI32" s="513"/>
      <c r="CJ32" s="526"/>
      <c r="CK32" s="521"/>
      <c r="CL32" s="539"/>
      <c r="CM32" s="506"/>
      <c r="CN32" s="171"/>
      <c r="CO32" s="172"/>
      <c r="CP32" s="173"/>
      <c r="CQ32" s="259" t="e">
        <f t="shared" si="9"/>
        <v>#DIV/0!</v>
      </c>
    </row>
    <row r="33" spans="1:98" x14ac:dyDescent="0.25">
      <c r="B33" s="488" t="s">
        <v>138</v>
      </c>
      <c r="C33" s="527"/>
      <c r="D33" s="519"/>
      <c r="E33" s="522" t="e">
        <f>D33/$D$41</f>
        <v>#DIV/0!</v>
      </c>
      <c r="F33" s="547"/>
      <c r="G33" s="175"/>
      <c r="H33" s="176"/>
      <c r="I33" s="177"/>
      <c r="J33" s="257" t="e">
        <f t="shared" si="0"/>
        <v>#DIV/0!</v>
      </c>
      <c r="K33" s="511" t="s">
        <v>145</v>
      </c>
      <c r="L33" s="527"/>
      <c r="M33" s="519"/>
      <c r="N33" s="553" t="e">
        <f t="shared" ref="N33" si="11">M33/$M$41</f>
        <v>#DIV/0!</v>
      </c>
      <c r="O33" s="506"/>
      <c r="P33" s="171"/>
      <c r="Q33" s="172"/>
      <c r="R33" s="173"/>
      <c r="S33" s="259" t="e">
        <f t="shared" si="1"/>
        <v>#DIV/0!</v>
      </c>
      <c r="U33" s="488" t="s">
        <v>138</v>
      </c>
      <c r="V33" s="527"/>
      <c r="W33" s="519"/>
      <c r="X33" s="522" t="e">
        <f t="shared" ref="X33" si="12">W33/$W$41</f>
        <v>#DIV/0!</v>
      </c>
      <c r="Y33" s="547"/>
      <c r="Z33" s="175"/>
      <c r="AA33" s="176"/>
      <c r="AB33" s="177"/>
      <c r="AC33" s="257" t="e">
        <f t="shared" si="2"/>
        <v>#DIV/0!</v>
      </c>
      <c r="AD33" s="511" t="s">
        <v>145</v>
      </c>
      <c r="AE33" s="527"/>
      <c r="AF33" s="519"/>
      <c r="AG33" s="537" t="e">
        <f t="shared" ref="AG33" si="13">AF33/$AF$41</f>
        <v>#DIV/0!</v>
      </c>
      <c r="AH33" s="506"/>
      <c r="AI33" s="171"/>
      <c r="AJ33" s="172"/>
      <c r="AK33" s="173"/>
      <c r="AL33" s="259" t="e">
        <f t="shared" si="3"/>
        <v>#DIV/0!</v>
      </c>
      <c r="AN33" s="488" t="s">
        <v>138</v>
      </c>
      <c r="AO33" s="527"/>
      <c r="AP33" s="519"/>
      <c r="AQ33" s="522" t="e">
        <f t="shared" ref="AQ33" si="14">AP33/$AP$41</f>
        <v>#DIV/0!</v>
      </c>
      <c r="AR33" s="547"/>
      <c r="AS33" s="175"/>
      <c r="AT33" s="176"/>
      <c r="AU33" s="177"/>
      <c r="AV33" s="257" t="e">
        <f t="shared" si="4"/>
        <v>#DIV/0!</v>
      </c>
      <c r="AW33" s="511" t="s">
        <v>145</v>
      </c>
      <c r="AX33" s="527"/>
      <c r="AY33" s="519"/>
      <c r="AZ33" s="537" t="e">
        <f t="shared" ref="AZ33" si="15">AY33/$AY$41</f>
        <v>#DIV/0!</v>
      </c>
      <c r="BA33" s="506"/>
      <c r="BB33" s="171"/>
      <c r="BC33" s="172"/>
      <c r="BD33" s="173"/>
      <c r="BE33" s="259" t="e">
        <f t="shared" si="5"/>
        <v>#DIV/0!</v>
      </c>
      <c r="BG33" s="488" t="s">
        <v>138</v>
      </c>
      <c r="BH33" s="527"/>
      <c r="BI33" s="519"/>
      <c r="BJ33" s="522" t="e">
        <f t="shared" ref="BJ33" si="16">BI33/$BI$41</f>
        <v>#DIV/0!</v>
      </c>
      <c r="BK33" s="547"/>
      <c r="BL33" s="175"/>
      <c r="BM33" s="176"/>
      <c r="BN33" s="177"/>
      <c r="BO33" s="257" t="e">
        <f t="shared" si="6"/>
        <v>#DIV/0!</v>
      </c>
      <c r="BP33" s="511" t="s">
        <v>145</v>
      </c>
      <c r="BQ33" s="527"/>
      <c r="BR33" s="519"/>
      <c r="BS33" s="537" t="e">
        <f t="shared" ref="BS33" si="17">BR33/$BR$41</f>
        <v>#DIV/0!</v>
      </c>
      <c r="BT33" s="506"/>
      <c r="BU33" s="171"/>
      <c r="BV33" s="172"/>
      <c r="BW33" s="173"/>
      <c r="BX33" s="259" t="e">
        <f t="shared" si="7"/>
        <v>#DIV/0!</v>
      </c>
      <c r="BZ33" s="488" t="s">
        <v>138</v>
      </c>
      <c r="CA33" s="527"/>
      <c r="CB33" s="519"/>
      <c r="CC33" s="522" t="e">
        <f t="shared" ref="CC33" si="18">CB33/$CB$41</f>
        <v>#DIV/0!</v>
      </c>
      <c r="CD33" s="547"/>
      <c r="CE33" s="175"/>
      <c r="CF33" s="176"/>
      <c r="CG33" s="177"/>
      <c r="CH33" s="257" t="e">
        <f t="shared" si="8"/>
        <v>#DIV/0!</v>
      </c>
      <c r="CI33" s="511" t="s">
        <v>145</v>
      </c>
      <c r="CJ33" s="527"/>
      <c r="CK33" s="519"/>
      <c r="CL33" s="537" t="e">
        <f t="shared" ref="CL33" si="19">CK33/$CK$41</f>
        <v>#DIV/0!</v>
      </c>
      <c r="CM33" s="506"/>
      <c r="CN33" s="171"/>
      <c r="CO33" s="172"/>
      <c r="CP33" s="173"/>
      <c r="CQ33" s="259" t="e">
        <f t="shared" si="9"/>
        <v>#DIV/0!</v>
      </c>
    </row>
    <row r="34" spans="1:98" x14ac:dyDescent="0.25">
      <c r="B34" s="486"/>
      <c r="C34" s="525"/>
      <c r="D34" s="520"/>
      <c r="E34" s="522"/>
      <c r="F34" s="547"/>
      <c r="G34" s="171"/>
      <c r="H34" s="172"/>
      <c r="I34" s="173"/>
      <c r="J34" s="257" t="e">
        <f t="shared" si="0"/>
        <v>#DIV/0!</v>
      </c>
      <c r="K34" s="512"/>
      <c r="L34" s="525"/>
      <c r="M34" s="520"/>
      <c r="N34" s="553"/>
      <c r="O34" s="506"/>
      <c r="P34" s="171"/>
      <c r="Q34" s="172"/>
      <c r="R34" s="173"/>
      <c r="S34" s="259" t="e">
        <f t="shared" si="1"/>
        <v>#DIV/0!</v>
      </c>
      <c r="U34" s="486"/>
      <c r="V34" s="525"/>
      <c r="W34" s="520"/>
      <c r="X34" s="522"/>
      <c r="Y34" s="547"/>
      <c r="Z34" s="171"/>
      <c r="AA34" s="172"/>
      <c r="AB34" s="173"/>
      <c r="AC34" s="257" t="e">
        <f t="shared" si="2"/>
        <v>#DIV/0!</v>
      </c>
      <c r="AD34" s="512"/>
      <c r="AE34" s="525"/>
      <c r="AF34" s="520"/>
      <c r="AG34" s="538"/>
      <c r="AH34" s="506"/>
      <c r="AI34" s="171"/>
      <c r="AJ34" s="172"/>
      <c r="AK34" s="173"/>
      <c r="AL34" s="259" t="e">
        <f t="shared" si="3"/>
        <v>#DIV/0!</v>
      </c>
      <c r="AN34" s="486"/>
      <c r="AO34" s="525"/>
      <c r="AP34" s="520"/>
      <c r="AQ34" s="522"/>
      <c r="AR34" s="547"/>
      <c r="AS34" s="171"/>
      <c r="AT34" s="172"/>
      <c r="AU34" s="173"/>
      <c r="AV34" s="257" t="e">
        <f t="shared" si="4"/>
        <v>#DIV/0!</v>
      </c>
      <c r="AW34" s="512"/>
      <c r="AX34" s="525"/>
      <c r="AY34" s="520"/>
      <c r="AZ34" s="538"/>
      <c r="BA34" s="506"/>
      <c r="BB34" s="171"/>
      <c r="BC34" s="172"/>
      <c r="BD34" s="173"/>
      <c r="BE34" s="259" t="e">
        <f t="shared" si="5"/>
        <v>#DIV/0!</v>
      </c>
      <c r="BG34" s="486"/>
      <c r="BH34" s="525"/>
      <c r="BI34" s="520"/>
      <c r="BJ34" s="522"/>
      <c r="BK34" s="547"/>
      <c r="BL34" s="171"/>
      <c r="BM34" s="172"/>
      <c r="BN34" s="173"/>
      <c r="BO34" s="257" t="e">
        <f t="shared" si="6"/>
        <v>#DIV/0!</v>
      </c>
      <c r="BP34" s="512"/>
      <c r="BQ34" s="525"/>
      <c r="BR34" s="520"/>
      <c r="BS34" s="538"/>
      <c r="BT34" s="506"/>
      <c r="BU34" s="171"/>
      <c r="BV34" s="172"/>
      <c r="BW34" s="173"/>
      <c r="BX34" s="259" t="e">
        <f t="shared" si="7"/>
        <v>#DIV/0!</v>
      </c>
      <c r="BZ34" s="486"/>
      <c r="CA34" s="525"/>
      <c r="CB34" s="520"/>
      <c r="CC34" s="522"/>
      <c r="CD34" s="547"/>
      <c r="CE34" s="171"/>
      <c r="CF34" s="172"/>
      <c r="CG34" s="173"/>
      <c r="CH34" s="257" t="e">
        <f t="shared" si="8"/>
        <v>#DIV/0!</v>
      </c>
      <c r="CI34" s="512"/>
      <c r="CJ34" s="525"/>
      <c r="CK34" s="520"/>
      <c r="CL34" s="538"/>
      <c r="CM34" s="506"/>
      <c r="CN34" s="171"/>
      <c r="CO34" s="172"/>
      <c r="CP34" s="173"/>
      <c r="CQ34" s="259" t="e">
        <f t="shared" si="9"/>
        <v>#DIV/0!</v>
      </c>
    </row>
    <row r="35" spans="1:98" x14ac:dyDescent="0.25">
      <c r="B35" s="486"/>
      <c r="C35" s="525"/>
      <c r="D35" s="520"/>
      <c r="E35" s="522"/>
      <c r="F35" s="547"/>
      <c r="G35" s="171"/>
      <c r="H35" s="172"/>
      <c r="I35" s="173"/>
      <c r="J35" s="257" t="e">
        <f t="shared" si="0"/>
        <v>#DIV/0!</v>
      </c>
      <c r="K35" s="512"/>
      <c r="L35" s="525"/>
      <c r="M35" s="520"/>
      <c r="N35" s="553"/>
      <c r="O35" s="506"/>
      <c r="P35" s="171"/>
      <c r="Q35" s="172"/>
      <c r="R35" s="173"/>
      <c r="S35" s="259" t="e">
        <f t="shared" si="1"/>
        <v>#DIV/0!</v>
      </c>
      <c r="U35" s="486"/>
      <c r="V35" s="525"/>
      <c r="W35" s="520"/>
      <c r="X35" s="522"/>
      <c r="Y35" s="547"/>
      <c r="Z35" s="171"/>
      <c r="AA35" s="172"/>
      <c r="AB35" s="173"/>
      <c r="AC35" s="257" t="e">
        <f t="shared" si="2"/>
        <v>#DIV/0!</v>
      </c>
      <c r="AD35" s="512"/>
      <c r="AE35" s="525"/>
      <c r="AF35" s="520"/>
      <c r="AG35" s="538"/>
      <c r="AH35" s="506"/>
      <c r="AI35" s="171"/>
      <c r="AJ35" s="172"/>
      <c r="AK35" s="173"/>
      <c r="AL35" s="259" t="e">
        <f t="shared" si="3"/>
        <v>#DIV/0!</v>
      </c>
      <c r="AN35" s="486"/>
      <c r="AO35" s="525"/>
      <c r="AP35" s="520"/>
      <c r="AQ35" s="522"/>
      <c r="AR35" s="547"/>
      <c r="AS35" s="171"/>
      <c r="AT35" s="172"/>
      <c r="AU35" s="173"/>
      <c r="AV35" s="257" t="e">
        <f t="shared" si="4"/>
        <v>#DIV/0!</v>
      </c>
      <c r="AW35" s="512"/>
      <c r="AX35" s="525"/>
      <c r="AY35" s="520"/>
      <c r="AZ35" s="538"/>
      <c r="BA35" s="506"/>
      <c r="BB35" s="171"/>
      <c r="BC35" s="172"/>
      <c r="BD35" s="173"/>
      <c r="BE35" s="259" t="e">
        <f t="shared" si="5"/>
        <v>#DIV/0!</v>
      </c>
      <c r="BG35" s="486"/>
      <c r="BH35" s="525"/>
      <c r="BI35" s="520"/>
      <c r="BJ35" s="522"/>
      <c r="BK35" s="547"/>
      <c r="BL35" s="171"/>
      <c r="BM35" s="172"/>
      <c r="BN35" s="173"/>
      <c r="BO35" s="257" t="e">
        <f t="shared" si="6"/>
        <v>#DIV/0!</v>
      </c>
      <c r="BP35" s="512"/>
      <c r="BQ35" s="525"/>
      <c r="BR35" s="520"/>
      <c r="BS35" s="538"/>
      <c r="BT35" s="506"/>
      <c r="BU35" s="171"/>
      <c r="BV35" s="172"/>
      <c r="BW35" s="173"/>
      <c r="BX35" s="259" t="e">
        <f t="shared" si="7"/>
        <v>#DIV/0!</v>
      </c>
      <c r="BZ35" s="486"/>
      <c r="CA35" s="525"/>
      <c r="CB35" s="520"/>
      <c r="CC35" s="522"/>
      <c r="CD35" s="547"/>
      <c r="CE35" s="171"/>
      <c r="CF35" s="172"/>
      <c r="CG35" s="173"/>
      <c r="CH35" s="257" t="e">
        <f t="shared" si="8"/>
        <v>#DIV/0!</v>
      </c>
      <c r="CI35" s="512"/>
      <c r="CJ35" s="525"/>
      <c r="CK35" s="520"/>
      <c r="CL35" s="538"/>
      <c r="CM35" s="506"/>
      <c r="CN35" s="171"/>
      <c r="CO35" s="172"/>
      <c r="CP35" s="173"/>
      <c r="CQ35" s="259" t="e">
        <f t="shared" si="9"/>
        <v>#DIV/0!</v>
      </c>
    </row>
    <row r="36" spans="1:98" x14ac:dyDescent="0.25">
      <c r="B36" s="487"/>
      <c r="C36" s="526"/>
      <c r="D36" s="521"/>
      <c r="E36" s="523"/>
      <c r="F36" s="547"/>
      <c r="G36" s="171"/>
      <c r="H36" s="172"/>
      <c r="I36" s="173"/>
      <c r="J36" s="257" t="e">
        <f t="shared" si="0"/>
        <v>#DIV/0!</v>
      </c>
      <c r="K36" s="512"/>
      <c r="L36" s="525"/>
      <c r="M36" s="520"/>
      <c r="N36" s="553"/>
      <c r="O36" s="506"/>
      <c r="P36" s="171"/>
      <c r="Q36" s="172"/>
      <c r="R36" s="173"/>
      <c r="S36" s="259" t="e">
        <f t="shared" si="1"/>
        <v>#DIV/0!</v>
      </c>
      <c r="U36" s="487"/>
      <c r="V36" s="526"/>
      <c r="W36" s="521"/>
      <c r="X36" s="523"/>
      <c r="Y36" s="547"/>
      <c r="Z36" s="171"/>
      <c r="AA36" s="172"/>
      <c r="AB36" s="173"/>
      <c r="AC36" s="257" t="e">
        <f t="shared" si="2"/>
        <v>#DIV/0!</v>
      </c>
      <c r="AD36" s="512"/>
      <c r="AE36" s="525"/>
      <c r="AF36" s="520"/>
      <c r="AG36" s="539"/>
      <c r="AH36" s="506"/>
      <c r="AI36" s="171"/>
      <c r="AJ36" s="172"/>
      <c r="AK36" s="173"/>
      <c r="AL36" s="259" t="e">
        <f t="shared" si="3"/>
        <v>#DIV/0!</v>
      </c>
      <c r="AN36" s="487"/>
      <c r="AO36" s="526"/>
      <c r="AP36" s="521"/>
      <c r="AQ36" s="523"/>
      <c r="AR36" s="547"/>
      <c r="AS36" s="171"/>
      <c r="AT36" s="172"/>
      <c r="AU36" s="173"/>
      <c r="AV36" s="257" t="e">
        <f t="shared" si="4"/>
        <v>#DIV/0!</v>
      </c>
      <c r="AW36" s="512"/>
      <c r="AX36" s="525"/>
      <c r="AY36" s="520"/>
      <c r="AZ36" s="539"/>
      <c r="BA36" s="506"/>
      <c r="BB36" s="171"/>
      <c r="BC36" s="172"/>
      <c r="BD36" s="173"/>
      <c r="BE36" s="259" t="e">
        <f t="shared" si="5"/>
        <v>#DIV/0!</v>
      </c>
      <c r="BG36" s="487"/>
      <c r="BH36" s="526"/>
      <c r="BI36" s="521"/>
      <c r="BJ36" s="523"/>
      <c r="BK36" s="547"/>
      <c r="BL36" s="171"/>
      <c r="BM36" s="172"/>
      <c r="BN36" s="173"/>
      <c r="BO36" s="257" t="e">
        <f t="shared" si="6"/>
        <v>#DIV/0!</v>
      </c>
      <c r="BP36" s="512"/>
      <c r="BQ36" s="525"/>
      <c r="BR36" s="520"/>
      <c r="BS36" s="539"/>
      <c r="BT36" s="506"/>
      <c r="BU36" s="171"/>
      <c r="BV36" s="172"/>
      <c r="BW36" s="173"/>
      <c r="BX36" s="259" t="e">
        <f t="shared" si="7"/>
        <v>#DIV/0!</v>
      </c>
      <c r="BZ36" s="487"/>
      <c r="CA36" s="526"/>
      <c r="CB36" s="521"/>
      <c r="CC36" s="523"/>
      <c r="CD36" s="547"/>
      <c r="CE36" s="171"/>
      <c r="CF36" s="172"/>
      <c r="CG36" s="173"/>
      <c r="CH36" s="257" t="e">
        <f t="shared" si="8"/>
        <v>#DIV/0!</v>
      </c>
      <c r="CI36" s="512"/>
      <c r="CJ36" s="525"/>
      <c r="CK36" s="520"/>
      <c r="CL36" s="539"/>
      <c r="CM36" s="506"/>
      <c r="CN36" s="171"/>
      <c r="CO36" s="172"/>
      <c r="CP36" s="173"/>
      <c r="CQ36" s="259" t="e">
        <f t="shared" si="9"/>
        <v>#DIV/0!</v>
      </c>
    </row>
    <row r="37" spans="1:98" ht="15" customHeight="1" x14ac:dyDescent="0.25">
      <c r="B37" s="517" t="s">
        <v>277</v>
      </c>
      <c r="C37" s="525"/>
      <c r="D37" s="520"/>
      <c r="E37" s="522" t="e">
        <f>D37/$D$41</f>
        <v>#DIV/0!</v>
      </c>
      <c r="F37" s="547"/>
      <c r="G37" s="175"/>
      <c r="H37" s="176"/>
      <c r="I37" s="177"/>
      <c r="J37" s="257" t="e">
        <f t="shared" si="0"/>
        <v>#DIV/0!</v>
      </c>
      <c r="K37" s="514" t="s">
        <v>278</v>
      </c>
      <c r="L37" s="527"/>
      <c r="M37" s="519"/>
      <c r="N37" s="537" t="e">
        <f t="shared" ref="N37" si="20">M37/$M$41</f>
        <v>#DIV/0!</v>
      </c>
      <c r="O37" s="506"/>
      <c r="P37" s="171"/>
      <c r="Q37" s="172"/>
      <c r="R37" s="173"/>
      <c r="S37" s="259" t="e">
        <f t="shared" si="1"/>
        <v>#DIV/0!</v>
      </c>
      <c r="U37" s="517" t="s">
        <v>277</v>
      </c>
      <c r="V37" s="525"/>
      <c r="W37" s="520"/>
      <c r="X37" s="522" t="e">
        <f t="shared" ref="X37" si="21">W37/$W$41</f>
        <v>#DIV/0!</v>
      </c>
      <c r="Y37" s="547"/>
      <c r="Z37" s="175"/>
      <c r="AA37" s="176"/>
      <c r="AB37" s="177"/>
      <c r="AC37" s="257" t="e">
        <f t="shared" si="2"/>
        <v>#DIV/0!</v>
      </c>
      <c r="AD37" s="514" t="s">
        <v>278</v>
      </c>
      <c r="AE37" s="527"/>
      <c r="AF37" s="519"/>
      <c r="AG37" s="537" t="e">
        <f t="shared" ref="AG37" si="22">AF37/$AF$41</f>
        <v>#DIV/0!</v>
      </c>
      <c r="AH37" s="506"/>
      <c r="AI37" s="171"/>
      <c r="AJ37" s="172"/>
      <c r="AK37" s="173"/>
      <c r="AL37" s="259" t="e">
        <f t="shared" si="3"/>
        <v>#DIV/0!</v>
      </c>
      <c r="AN37" s="517" t="s">
        <v>277</v>
      </c>
      <c r="AO37" s="525"/>
      <c r="AP37" s="520"/>
      <c r="AQ37" s="522" t="e">
        <f t="shared" ref="AQ37" si="23">AP37/$AP$41</f>
        <v>#DIV/0!</v>
      </c>
      <c r="AR37" s="547"/>
      <c r="AS37" s="175"/>
      <c r="AT37" s="176"/>
      <c r="AU37" s="177"/>
      <c r="AV37" s="257" t="e">
        <f t="shared" si="4"/>
        <v>#DIV/0!</v>
      </c>
      <c r="AW37" s="514" t="s">
        <v>278</v>
      </c>
      <c r="AX37" s="527"/>
      <c r="AY37" s="519"/>
      <c r="AZ37" s="537" t="e">
        <f t="shared" ref="AZ37" si="24">AY37/$AY$41</f>
        <v>#DIV/0!</v>
      </c>
      <c r="BA37" s="506"/>
      <c r="BB37" s="171"/>
      <c r="BC37" s="172"/>
      <c r="BD37" s="173"/>
      <c r="BE37" s="259" t="e">
        <f t="shared" si="5"/>
        <v>#DIV/0!</v>
      </c>
      <c r="BG37" s="517" t="s">
        <v>277</v>
      </c>
      <c r="BH37" s="525"/>
      <c r="BI37" s="520"/>
      <c r="BJ37" s="522" t="e">
        <f t="shared" ref="BJ37" si="25">BI37/$BI$41</f>
        <v>#DIV/0!</v>
      </c>
      <c r="BK37" s="547"/>
      <c r="BL37" s="175"/>
      <c r="BM37" s="176"/>
      <c r="BN37" s="177"/>
      <c r="BO37" s="257" t="e">
        <f t="shared" si="6"/>
        <v>#DIV/0!</v>
      </c>
      <c r="BP37" s="514" t="s">
        <v>278</v>
      </c>
      <c r="BQ37" s="527"/>
      <c r="BR37" s="519"/>
      <c r="BS37" s="537" t="e">
        <f t="shared" ref="BS37" si="26">BR37/$BR$41</f>
        <v>#DIV/0!</v>
      </c>
      <c r="BT37" s="506"/>
      <c r="BU37" s="171"/>
      <c r="BV37" s="172"/>
      <c r="BW37" s="173"/>
      <c r="BX37" s="259" t="e">
        <f t="shared" si="7"/>
        <v>#DIV/0!</v>
      </c>
      <c r="BZ37" s="517" t="s">
        <v>277</v>
      </c>
      <c r="CA37" s="525"/>
      <c r="CB37" s="520"/>
      <c r="CC37" s="522" t="e">
        <f t="shared" ref="CC37" si="27">CB37/$CB$41</f>
        <v>#DIV/0!</v>
      </c>
      <c r="CD37" s="547"/>
      <c r="CE37" s="175"/>
      <c r="CF37" s="176"/>
      <c r="CG37" s="177"/>
      <c r="CH37" s="257" t="e">
        <f t="shared" si="8"/>
        <v>#DIV/0!</v>
      </c>
      <c r="CI37" s="514" t="s">
        <v>278</v>
      </c>
      <c r="CJ37" s="527"/>
      <c r="CK37" s="519"/>
      <c r="CL37" s="537" t="e">
        <f t="shared" ref="CL37" si="28">CK37/$CK$41</f>
        <v>#DIV/0!</v>
      </c>
      <c r="CM37" s="506"/>
      <c r="CN37" s="171"/>
      <c r="CO37" s="172"/>
      <c r="CP37" s="173"/>
      <c r="CQ37" s="259" t="e">
        <f t="shared" si="9"/>
        <v>#DIV/0!</v>
      </c>
    </row>
    <row r="38" spans="1:98" x14ac:dyDescent="0.25">
      <c r="B38" s="517"/>
      <c r="C38" s="525"/>
      <c r="D38" s="520"/>
      <c r="E38" s="522"/>
      <c r="F38" s="547"/>
      <c r="G38" s="171"/>
      <c r="H38" s="172"/>
      <c r="I38" s="173"/>
      <c r="J38" s="257" t="e">
        <f t="shared" si="0"/>
        <v>#DIV/0!</v>
      </c>
      <c r="K38" s="515"/>
      <c r="L38" s="525"/>
      <c r="M38" s="520"/>
      <c r="N38" s="538"/>
      <c r="O38" s="506"/>
      <c r="P38" s="171"/>
      <c r="Q38" s="172"/>
      <c r="R38" s="173"/>
      <c r="S38" s="259" t="e">
        <f t="shared" si="1"/>
        <v>#DIV/0!</v>
      </c>
      <c r="U38" s="517"/>
      <c r="V38" s="525"/>
      <c r="W38" s="520"/>
      <c r="X38" s="522"/>
      <c r="Y38" s="547"/>
      <c r="Z38" s="171"/>
      <c r="AA38" s="172"/>
      <c r="AB38" s="173"/>
      <c r="AC38" s="257" t="e">
        <f t="shared" si="2"/>
        <v>#DIV/0!</v>
      </c>
      <c r="AD38" s="515"/>
      <c r="AE38" s="525"/>
      <c r="AF38" s="520"/>
      <c r="AG38" s="538"/>
      <c r="AH38" s="506"/>
      <c r="AI38" s="171"/>
      <c r="AJ38" s="172"/>
      <c r="AK38" s="173"/>
      <c r="AL38" s="259" t="e">
        <f t="shared" si="3"/>
        <v>#DIV/0!</v>
      </c>
      <c r="AN38" s="517"/>
      <c r="AO38" s="525"/>
      <c r="AP38" s="520"/>
      <c r="AQ38" s="522"/>
      <c r="AR38" s="547"/>
      <c r="AS38" s="171"/>
      <c r="AT38" s="172"/>
      <c r="AU38" s="173"/>
      <c r="AV38" s="257" t="e">
        <f t="shared" si="4"/>
        <v>#DIV/0!</v>
      </c>
      <c r="AW38" s="515"/>
      <c r="AX38" s="525"/>
      <c r="AY38" s="520"/>
      <c r="AZ38" s="538"/>
      <c r="BA38" s="506"/>
      <c r="BB38" s="171"/>
      <c r="BC38" s="172"/>
      <c r="BD38" s="173"/>
      <c r="BE38" s="259" t="e">
        <f t="shared" si="5"/>
        <v>#DIV/0!</v>
      </c>
      <c r="BG38" s="517"/>
      <c r="BH38" s="525"/>
      <c r="BI38" s="520"/>
      <c r="BJ38" s="522"/>
      <c r="BK38" s="547"/>
      <c r="BL38" s="171"/>
      <c r="BM38" s="172"/>
      <c r="BN38" s="173"/>
      <c r="BO38" s="257" t="e">
        <f t="shared" si="6"/>
        <v>#DIV/0!</v>
      </c>
      <c r="BP38" s="515"/>
      <c r="BQ38" s="525"/>
      <c r="BR38" s="520"/>
      <c r="BS38" s="538"/>
      <c r="BT38" s="506"/>
      <c r="BU38" s="171"/>
      <c r="BV38" s="172"/>
      <c r="BW38" s="173"/>
      <c r="BX38" s="259" t="e">
        <f t="shared" si="7"/>
        <v>#DIV/0!</v>
      </c>
      <c r="BZ38" s="517"/>
      <c r="CA38" s="525"/>
      <c r="CB38" s="520"/>
      <c r="CC38" s="522"/>
      <c r="CD38" s="547"/>
      <c r="CE38" s="171"/>
      <c r="CF38" s="172"/>
      <c r="CG38" s="173"/>
      <c r="CH38" s="257" t="e">
        <f t="shared" si="8"/>
        <v>#DIV/0!</v>
      </c>
      <c r="CI38" s="515"/>
      <c r="CJ38" s="525"/>
      <c r="CK38" s="520"/>
      <c r="CL38" s="538"/>
      <c r="CM38" s="506"/>
      <c r="CN38" s="171"/>
      <c r="CO38" s="172"/>
      <c r="CP38" s="173"/>
      <c r="CQ38" s="259" t="e">
        <f t="shared" si="9"/>
        <v>#DIV/0!</v>
      </c>
    </row>
    <row r="39" spans="1:98" x14ac:dyDescent="0.25">
      <c r="B39" s="517"/>
      <c r="C39" s="525"/>
      <c r="D39" s="520"/>
      <c r="E39" s="522"/>
      <c r="F39" s="547"/>
      <c r="G39" s="171"/>
      <c r="H39" s="172"/>
      <c r="I39" s="173"/>
      <c r="J39" s="257" t="e">
        <f t="shared" si="0"/>
        <v>#DIV/0!</v>
      </c>
      <c r="K39" s="515"/>
      <c r="L39" s="525"/>
      <c r="M39" s="520"/>
      <c r="N39" s="538"/>
      <c r="O39" s="506"/>
      <c r="P39" s="171"/>
      <c r="Q39" s="172"/>
      <c r="R39" s="173"/>
      <c r="S39" s="259" t="e">
        <f t="shared" si="1"/>
        <v>#DIV/0!</v>
      </c>
      <c r="U39" s="517"/>
      <c r="V39" s="525"/>
      <c r="W39" s="520"/>
      <c r="X39" s="522"/>
      <c r="Y39" s="547"/>
      <c r="Z39" s="171"/>
      <c r="AA39" s="172"/>
      <c r="AB39" s="173"/>
      <c r="AC39" s="257" t="e">
        <f t="shared" si="2"/>
        <v>#DIV/0!</v>
      </c>
      <c r="AD39" s="515"/>
      <c r="AE39" s="525"/>
      <c r="AF39" s="520"/>
      <c r="AG39" s="538"/>
      <c r="AH39" s="506"/>
      <c r="AI39" s="171"/>
      <c r="AJ39" s="172"/>
      <c r="AK39" s="173"/>
      <c r="AL39" s="259" t="e">
        <f t="shared" si="3"/>
        <v>#DIV/0!</v>
      </c>
      <c r="AN39" s="517"/>
      <c r="AO39" s="525"/>
      <c r="AP39" s="520"/>
      <c r="AQ39" s="522"/>
      <c r="AR39" s="547"/>
      <c r="AS39" s="171"/>
      <c r="AT39" s="172"/>
      <c r="AU39" s="173"/>
      <c r="AV39" s="257" t="e">
        <f t="shared" si="4"/>
        <v>#DIV/0!</v>
      </c>
      <c r="AW39" s="515"/>
      <c r="AX39" s="525"/>
      <c r="AY39" s="520"/>
      <c r="AZ39" s="538"/>
      <c r="BA39" s="506"/>
      <c r="BB39" s="171"/>
      <c r="BC39" s="172"/>
      <c r="BD39" s="173"/>
      <c r="BE39" s="259" t="e">
        <f t="shared" si="5"/>
        <v>#DIV/0!</v>
      </c>
      <c r="BG39" s="517"/>
      <c r="BH39" s="525"/>
      <c r="BI39" s="520"/>
      <c r="BJ39" s="522"/>
      <c r="BK39" s="547"/>
      <c r="BL39" s="171"/>
      <c r="BM39" s="172"/>
      <c r="BN39" s="173"/>
      <c r="BO39" s="257" t="e">
        <f t="shared" si="6"/>
        <v>#DIV/0!</v>
      </c>
      <c r="BP39" s="515"/>
      <c r="BQ39" s="525"/>
      <c r="BR39" s="520"/>
      <c r="BS39" s="538"/>
      <c r="BT39" s="506"/>
      <c r="BU39" s="171"/>
      <c r="BV39" s="172"/>
      <c r="BW39" s="173"/>
      <c r="BX39" s="259" t="e">
        <f t="shared" si="7"/>
        <v>#DIV/0!</v>
      </c>
      <c r="BZ39" s="517"/>
      <c r="CA39" s="525"/>
      <c r="CB39" s="520"/>
      <c r="CC39" s="522"/>
      <c r="CD39" s="547"/>
      <c r="CE39" s="171"/>
      <c r="CF39" s="172"/>
      <c r="CG39" s="173"/>
      <c r="CH39" s="257" t="e">
        <f t="shared" si="8"/>
        <v>#DIV/0!</v>
      </c>
      <c r="CI39" s="515"/>
      <c r="CJ39" s="525"/>
      <c r="CK39" s="520"/>
      <c r="CL39" s="538"/>
      <c r="CM39" s="506"/>
      <c r="CN39" s="171"/>
      <c r="CO39" s="172"/>
      <c r="CP39" s="173"/>
      <c r="CQ39" s="259" t="e">
        <f t="shared" si="9"/>
        <v>#DIV/0!</v>
      </c>
    </row>
    <row r="40" spans="1:98" ht="15.75" thickBot="1" x14ac:dyDescent="0.3">
      <c r="B40" s="518"/>
      <c r="C40" s="528"/>
      <c r="D40" s="524"/>
      <c r="E40" s="523"/>
      <c r="F40" s="547"/>
      <c r="G40" s="171"/>
      <c r="H40" s="178"/>
      <c r="I40" s="179"/>
      <c r="J40" s="257" t="e">
        <f t="shared" si="0"/>
        <v>#DIV/0!</v>
      </c>
      <c r="K40" s="516"/>
      <c r="L40" s="528"/>
      <c r="M40" s="524"/>
      <c r="N40" s="554"/>
      <c r="O40" s="506"/>
      <c r="P40" s="180"/>
      <c r="Q40" s="178"/>
      <c r="R40" s="179"/>
      <c r="S40" s="259" t="e">
        <f t="shared" si="1"/>
        <v>#DIV/0!</v>
      </c>
      <c r="U40" s="518"/>
      <c r="V40" s="528"/>
      <c r="W40" s="524"/>
      <c r="X40" s="523"/>
      <c r="Y40" s="547"/>
      <c r="Z40" s="171"/>
      <c r="AA40" s="178"/>
      <c r="AB40" s="179"/>
      <c r="AC40" s="257" t="e">
        <f t="shared" si="2"/>
        <v>#DIV/0!</v>
      </c>
      <c r="AD40" s="516"/>
      <c r="AE40" s="528"/>
      <c r="AF40" s="524"/>
      <c r="AG40" s="539"/>
      <c r="AH40" s="506"/>
      <c r="AI40" s="180"/>
      <c r="AJ40" s="178"/>
      <c r="AK40" s="179"/>
      <c r="AL40" s="259" t="e">
        <f t="shared" si="3"/>
        <v>#DIV/0!</v>
      </c>
      <c r="AN40" s="518"/>
      <c r="AO40" s="528"/>
      <c r="AP40" s="524"/>
      <c r="AQ40" s="523"/>
      <c r="AR40" s="547"/>
      <c r="AS40" s="171"/>
      <c r="AT40" s="178"/>
      <c r="AU40" s="179"/>
      <c r="AV40" s="257" t="e">
        <f t="shared" si="4"/>
        <v>#DIV/0!</v>
      </c>
      <c r="AW40" s="516"/>
      <c r="AX40" s="528"/>
      <c r="AY40" s="524"/>
      <c r="AZ40" s="539"/>
      <c r="BA40" s="506"/>
      <c r="BB40" s="180"/>
      <c r="BC40" s="178"/>
      <c r="BD40" s="179"/>
      <c r="BE40" s="259" t="e">
        <f t="shared" si="5"/>
        <v>#DIV/0!</v>
      </c>
      <c r="BG40" s="518"/>
      <c r="BH40" s="528"/>
      <c r="BI40" s="524"/>
      <c r="BJ40" s="523"/>
      <c r="BK40" s="547"/>
      <c r="BL40" s="171"/>
      <c r="BM40" s="178"/>
      <c r="BN40" s="179"/>
      <c r="BO40" s="257" t="e">
        <f t="shared" si="6"/>
        <v>#DIV/0!</v>
      </c>
      <c r="BP40" s="516"/>
      <c r="BQ40" s="528"/>
      <c r="BR40" s="524"/>
      <c r="BS40" s="539"/>
      <c r="BT40" s="506"/>
      <c r="BU40" s="180"/>
      <c r="BV40" s="178"/>
      <c r="BW40" s="179"/>
      <c r="BX40" s="259" t="e">
        <f t="shared" si="7"/>
        <v>#DIV/0!</v>
      </c>
      <c r="BZ40" s="518"/>
      <c r="CA40" s="528"/>
      <c r="CB40" s="524"/>
      <c r="CC40" s="523"/>
      <c r="CD40" s="547"/>
      <c r="CE40" s="171"/>
      <c r="CF40" s="178"/>
      <c r="CG40" s="179"/>
      <c r="CH40" s="257" t="e">
        <f t="shared" si="8"/>
        <v>#DIV/0!</v>
      </c>
      <c r="CI40" s="516"/>
      <c r="CJ40" s="528"/>
      <c r="CK40" s="524"/>
      <c r="CL40" s="539"/>
      <c r="CM40" s="506"/>
      <c r="CN40" s="180"/>
      <c r="CO40" s="178"/>
      <c r="CP40" s="179"/>
      <c r="CQ40" s="259" t="e">
        <f t="shared" si="9"/>
        <v>#DIV/0!</v>
      </c>
    </row>
    <row r="41" spans="1:98" s="12" customFormat="1" ht="29.25" customHeight="1" thickBot="1" x14ac:dyDescent="0.3">
      <c r="B41" s="93" t="s">
        <v>237</v>
      </c>
      <c r="C41" s="135"/>
      <c r="D41" s="136">
        <f>D25+D29+D33+D37</f>
        <v>0</v>
      </c>
      <c r="E41" s="137" t="e">
        <f>SUM(E25:E40)</f>
        <v>#DIV/0!</v>
      </c>
      <c r="F41" s="548"/>
      <c r="G41" s="529"/>
      <c r="H41" s="530"/>
      <c r="I41" s="138">
        <f>SUM(I25:I40)</f>
        <v>0</v>
      </c>
      <c r="J41" s="141" t="e">
        <f>SUM(J25:J40)</f>
        <v>#DIV/0!</v>
      </c>
      <c r="K41" s="91" t="s">
        <v>238</v>
      </c>
      <c r="L41" s="98"/>
      <c r="M41" s="139">
        <f>SUM(M25:M40)</f>
        <v>0</v>
      </c>
      <c r="N41" s="140" t="e">
        <f>SUM(N25:N40)</f>
        <v>#DIV/0!</v>
      </c>
      <c r="O41" s="507"/>
      <c r="P41" s="529"/>
      <c r="Q41" s="530"/>
      <c r="R41" s="138">
        <f>SUM(R25:R40)</f>
        <v>0</v>
      </c>
      <c r="S41" s="142" t="e">
        <f>SUM(S25:S40)</f>
        <v>#DIV/0!</v>
      </c>
      <c r="U41" s="93" t="s">
        <v>237</v>
      </c>
      <c r="V41" s="135"/>
      <c r="W41" s="136">
        <f>W25+W29+W33+W37</f>
        <v>0</v>
      </c>
      <c r="X41" s="137" t="e">
        <f>SUM(X25:X40)</f>
        <v>#DIV/0!</v>
      </c>
      <c r="Y41" s="548"/>
      <c r="Z41" s="529"/>
      <c r="AA41" s="530"/>
      <c r="AB41" s="138">
        <f>SUM(AB25:AB40)</f>
        <v>0</v>
      </c>
      <c r="AC41" s="141" t="e">
        <f>SUM(AC25:AC40)</f>
        <v>#DIV/0!</v>
      </c>
      <c r="AD41" s="129" t="s">
        <v>238</v>
      </c>
      <c r="AE41" s="98"/>
      <c r="AF41" s="139">
        <f>SUM(AF25:AF40)</f>
        <v>0</v>
      </c>
      <c r="AG41" s="140" t="e">
        <f>SUM(AG25:AG40)</f>
        <v>#DIV/0!</v>
      </c>
      <c r="AH41" s="507"/>
      <c r="AI41" s="529"/>
      <c r="AJ41" s="530"/>
      <c r="AK41" s="138">
        <f>SUM(AK25:AK40)</f>
        <v>0</v>
      </c>
      <c r="AL41" s="142" t="e">
        <f>SUM(AL25:AL40)</f>
        <v>#DIV/0!</v>
      </c>
      <c r="AM41"/>
      <c r="AN41" s="93" t="s">
        <v>237</v>
      </c>
      <c r="AO41" s="135"/>
      <c r="AP41" s="136">
        <f>AP25+AP29+AP33+AP37</f>
        <v>0</v>
      </c>
      <c r="AQ41" s="137" t="e">
        <f>SUM(AQ25:AQ40)</f>
        <v>#DIV/0!</v>
      </c>
      <c r="AR41" s="548"/>
      <c r="AS41" s="529"/>
      <c r="AT41" s="530"/>
      <c r="AU41" s="138">
        <f>SUM(AU25:AU40)</f>
        <v>0</v>
      </c>
      <c r="AV41" s="141" t="e">
        <f>SUM(AV25:AV40)</f>
        <v>#DIV/0!</v>
      </c>
      <c r="AW41" s="129" t="s">
        <v>238</v>
      </c>
      <c r="AX41" s="98"/>
      <c r="AY41" s="139">
        <f>SUM(AY25:AY40)</f>
        <v>0</v>
      </c>
      <c r="AZ41" s="140" t="e">
        <f>SUM(AZ25:AZ40)</f>
        <v>#DIV/0!</v>
      </c>
      <c r="BA41" s="507"/>
      <c r="BB41" s="529"/>
      <c r="BC41" s="530"/>
      <c r="BD41" s="138">
        <f>SUM(BD25:BD40)</f>
        <v>0</v>
      </c>
      <c r="BE41" s="142" t="e">
        <f>SUM(BE25:BE40)</f>
        <v>#DIV/0!</v>
      </c>
      <c r="BF41"/>
      <c r="BG41" s="93" t="s">
        <v>237</v>
      </c>
      <c r="BH41" s="135"/>
      <c r="BI41" s="136">
        <f>BI25+BI29+BI33+BI37</f>
        <v>0</v>
      </c>
      <c r="BJ41" s="137" t="e">
        <f>SUM(BJ25:BJ40)</f>
        <v>#DIV/0!</v>
      </c>
      <c r="BK41" s="548"/>
      <c r="BL41" s="529"/>
      <c r="BM41" s="530"/>
      <c r="BN41" s="138">
        <f>SUM(BN25:BN40)</f>
        <v>0</v>
      </c>
      <c r="BO41" s="141" t="e">
        <f>SUM(BO25:BO40)</f>
        <v>#DIV/0!</v>
      </c>
      <c r="BP41" s="129" t="s">
        <v>238</v>
      </c>
      <c r="BQ41" s="98"/>
      <c r="BR41" s="139">
        <f>SUM(BR25:BR40)</f>
        <v>0</v>
      </c>
      <c r="BS41" s="140" t="e">
        <f>SUM(BS25:BS40)</f>
        <v>#DIV/0!</v>
      </c>
      <c r="BT41" s="507"/>
      <c r="BU41" s="529"/>
      <c r="BV41" s="530"/>
      <c r="BW41" s="138">
        <f>SUM(BW25:BW40)</f>
        <v>0</v>
      </c>
      <c r="BX41" s="142" t="e">
        <f>SUM(BX25:BX40)</f>
        <v>#DIV/0!</v>
      </c>
      <c r="BY41"/>
      <c r="BZ41" s="93" t="s">
        <v>237</v>
      </c>
      <c r="CA41" s="135"/>
      <c r="CB41" s="136">
        <f>CB25+CB29+CB33+CB37</f>
        <v>0</v>
      </c>
      <c r="CC41" s="137" t="e">
        <f>SUM(CC25:CC40)</f>
        <v>#DIV/0!</v>
      </c>
      <c r="CD41" s="548"/>
      <c r="CE41" s="529"/>
      <c r="CF41" s="530"/>
      <c r="CG41" s="138">
        <f>SUM(CG25:CG40)</f>
        <v>0</v>
      </c>
      <c r="CH41" s="141" t="e">
        <f>SUM(CH25:CH40)</f>
        <v>#DIV/0!</v>
      </c>
      <c r="CI41" s="129" t="s">
        <v>238</v>
      </c>
      <c r="CJ41" s="98"/>
      <c r="CK41" s="139">
        <f>SUM(CK25:CK40)</f>
        <v>0</v>
      </c>
      <c r="CL41" s="140" t="e">
        <f>SUM(CL25:CL40)</f>
        <v>#DIV/0!</v>
      </c>
      <c r="CM41" s="507"/>
      <c r="CN41" s="529"/>
      <c r="CO41" s="530"/>
      <c r="CP41" s="138">
        <f>SUM(CP25:CP40)</f>
        <v>0</v>
      </c>
      <c r="CQ41" s="142" t="e">
        <f>SUM(CQ25:CQ40)</f>
        <v>#DIV/0!</v>
      </c>
      <c r="CR41"/>
      <c r="CS41"/>
      <c r="CT41"/>
    </row>
    <row r="42" spans="1:98" ht="21" customHeight="1" thickBot="1" x14ac:dyDescent="0.3">
      <c r="B42" s="531" t="s">
        <v>155</v>
      </c>
      <c r="C42" s="532"/>
      <c r="D42" s="532"/>
      <c r="E42" s="532"/>
      <c r="F42" s="532"/>
      <c r="G42" s="532"/>
      <c r="H42" s="532"/>
      <c r="I42" s="532"/>
      <c r="J42" s="532"/>
      <c r="K42" s="532"/>
      <c r="L42" s="532"/>
      <c r="M42" s="532"/>
      <c r="N42" s="532"/>
      <c r="O42" s="533"/>
      <c r="P42" s="534">
        <f>D41+M41</f>
        <v>0</v>
      </c>
      <c r="Q42" s="535"/>
      <c r="R42" s="535"/>
      <c r="S42" s="536"/>
      <c r="U42" s="531" t="s">
        <v>155</v>
      </c>
      <c r="V42" s="532"/>
      <c r="W42" s="532"/>
      <c r="X42" s="532"/>
      <c r="Y42" s="532"/>
      <c r="Z42" s="532"/>
      <c r="AA42" s="532"/>
      <c r="AB42" s="532"/>
      <c r="AC42" s="532"/>
      <c r="AD42" s="532"/>
      <c r="AE42" s="532"/>
      <c r="AF42" s="532"/>
      <c r="AG42" s="532"/>
      <c r="AH42" s="533"/>
      <c r="AI42" s="534">
        <f>W41+AF41</f>
        <v>0</v>
      </c>
      <c r="AJ42" s="535"/>
      <c r="AK42" s="535"/>
      <c r="AL42" s="536"/>
      <c r="AN42" s="531" t="s">
        <v>155</v>
      </c>
      <c r="AO42" s="532"/>
      <c r="AP42" s="532"/>
      <c r="AQ42" s="532"/>
      <c r="AR42" s="532"/>
      <c r="AS42" s="532"/>
      <c r="AT42" s="532"/>
      <c r="AU42" s="532"/>
      <c r="AV42" s="532"/>
      <c r="AW42" s="532"/>
      <c r="AX42" s="532"/>
      <c r="AY42" s="532"/>
      <c r="AZ42" s="532"/>
      <c r="BA42" s="533"/>
      <c r="BB42" s="534">
        <f>AP41+AY41</f>
        <v>0</v>
      </c>
      <c r="BC42" s="535"/>
      <c r="BD42" s="535"/>
      <c r="BE42" s="536"/>
      <c r="BG42" s="531" t="s">
        <v>155</v>
      </c>
      <c r="BH42" s="532"/>
      <c r="BI42" s="532"/>
      <c r="BJ42" s="532"/>
      <c r="BK42" s="532"/>
      <c r="BL42" s="532"/>
      <c r="BM42" s="532"/>
      <c r="BN42" s="532"/>
      <c r="BO42" s="532"/>
      <c r="BP42" s="532"/>
      <c r="BQ42" s="532"/>
      <c r="BR42" s="532"/>
      <c r="BS42" s="532"/>
      <c r="BT42" s="533"/>
      <c r="BU42" s="534">
        <f>BI41+BR41</f>
        <v>0</v>
      </c>
      <c r="BV42" s="535"/>
      <c r="BW42" s="535"/>
      <c r="BX42" s="536"/>
      <c r="BZ42" s="531" t="s">
        <v>155</v>
      </c>
      <c r="CA42" s="532"/>
      <c r="CB42" s="532"/>
      <c r="CC42" s="532"/>
      <c r="CD42" s="532"/>
      <c r="CE42" s="532"/>
      <c r="CF42" s="532"/>
      <c r="CG42" s="532"/>
      <c r="CH42" s="532"/>
      <c r="CI42" s="532"/>
      <c r="CJ42" s="532"/>
      <c r="CK42" s="532"/>
      <c r="CL42" s="532"/>
      <c r="CM42" s="533"/>
      <c r="CN42" s="534">
        <f>CB41+CK41</f>
        <v>0</v>
      </c>
      <c r="CO42" s="535"/>
      <c r="CP42" s="535"/>
      <c r="CQ42" s="536"/>
    </row>
    <row r="45" spans="1:98" ht="18" thickBot="1" x14ac:dyDescent="0.35">
      <c r="A45" s="21" t="s">
        <v>134</v>
      </c>
      <c r="B45" s="92" t="s">
        <v>222</v>
      </c>
      <c r="C45" s="92"/>
      <c r="D45" s="92"/>
      <c r="E45" s="92"/>
      <c r="F45" s="92"/>
      <c r="G45" s="92"/>
      <c r="H45" s="92"/>
      <c r="I45" s="92"/>
      <c r="J45" s="92"/>
      <c r="K45" s="92"/>
    </row>
    <row r="46" spans="1:98" ht="16.5" thickTop="1" thickBot="1" x14ac:dyDescent="0.3"/>
    <row r="47" spans="1:98" ht="29.25" customHeight="1" thickBot="1" x14ac:dyDescent="0.3">
      <c r="B47" s="467" t="s">
        <v>56</v>
      </c>
      <c r="C47" s="468"/>
      <c r="D47" s="468"/>
      <c r="E47" s="468"/>
      <c r="F47" s="469"/>
      <c r="G47" s="181" t="str">
        <f>B21</f>
        <v>MILL NAME 1</v>
      </c>
      <c r="H47" s="181" t="str">
        <f>U21</f>
        <v>MILL NAME 2</v>
      </c>
      <c r="I47" s="181" t="str">
        <f>AN21</f>
        <v>MILL NAME 3</v>
      </c>
      <c r="J47" s="181" t="str">
        <f>BG21</f>
        <v>MILL NAME 4</v>
      </c>
      <c r="K47" s="181" t="str">
        <f>BZ21</f>
        <v>MILL NAME 5</v>
      </c>
      <c r="L47" s="434" t="s">
        <v>223</v>
      </c>
      <c r="M47" s="435"/>
      <c r="N47" s="436"/>
    </row>
    <row r="48" spans="1:98" ht="15" customHeight="1" thickBot="1" x14ac:dyDescent="0.3">
      <c r="B48" s="104"/>
      <c r="C48" s="105"/>
      <c r="D48" s="105"/>
      <c r="E48" s="105"/>
      <c r="F48" s="106"/>
      <c r="G48" s="467" t="s">
        <v>221</v>
      </c>
      <c r="H48" s="468"/>
      <c r="I48" s="468"/>
      <c r="J48" s="468"/>
      <c r="K48" s="469"/>
      <c r="L48" s="437"/>
      <c r="M48" s="438"/>
      <c r="N48" s="439"/>
    </row>
    <row r="49" spans="1:73" ht="15" customHeight="1" x14ac:dyDescent="0.25">
      <c r="B49" s="423" t="s">
        <v>218</v>
      </c>
      <c r="C49" s="424"/>
      <c r="D49" s="424"/>
      <c r="E49" s="424"/>
      <c r="F49" s="470"/>
      <c r="G49" s="252"/>
      <c r="H49" s="252"/>
      <c r="I49" s="252"/>
      <c r="J49" s="252"/>
      <c r="K49" s="253"/>
      <c r="L49" s="440"/>
      <c r="M49" s="441"/>
      <c r="N49" s="442"/>
    </row>
    <row r="50" spans="1:73" ht="15" customHeight="1" x14ac:dyDescent="0.25">
      <c r="B50" s="357" t="s">
        <v>219</v>
      </c>
      <c r="C50" s="358"/>
      <c r="D50" s="358"/>
      <c r="E50" s="358"/>
      <c r="F50" s="366"/>
      <c r="G50" s="254"/>
      <c r="H50" s="254"/>
      <c r="I50" s="254"/>
      <c r="J50" s="254"/>
      <c r="K50" s="255"/>
      <c r="L50" s="443"/>
      <c r="M50" s="444"/>
      <c r="N50" s="445"/>
    </row>
    <row r="51" spans="1:73" ht="15" customHeight="1" x14ac:dyDescent="0.25">
      <c r="B51" s="357" t="s">
        <v>319</v>
      </c>
      <c r="C51" s="358"/>
      <c r="D51" s="358"/>
      <c r="E51" s="358"/>
      <c r="F51" s="366"/>
      <c r="G51" s="254"/>
      <c r="H51" s="254"/>
      <c r="I51" s="254"/>
      <c r="J51" s="254"/>
      <c r="K51" s="255"/>
      <c r="L51" s="446"/>
      <c r="M51" s="447"/>
      <c r="N51" s="448"/>
    </row>
    <row r="52" spans="1:73" ht="15" customHeight="1" thickBot="1" x14ac:dyDescent="0.3">
      <c r="B52" s="386" t="s">
        <v>220</v>
      </c>
      <c r="C52" s="387"/>
      <c r="D52" s="387"/>
      <c r="E52" s="387"/>
      <c r="F52" s="471"/>
      <c r="G52" s="182"/>
      <c r="H52" s="182"/>
      <c r="I52" s="182"/>
      <c r="J52" s="182"/>
      <c r="K52" s="183"/>
      <c r="L52" s="449"/>
      <c r="M52" s="450"/>
      <c r="N52" s="451"/>
    </row>
    <row r="53" spans="1:73" ht="15.75" thickBot="1" x14ac:dyDescent="0.3">
      <c r="B53" s="472" t="s">
        <v>224</v>
      </c>
      <c r="C53" s="473"/>
      <c r="D53" s="473"/>
      <c r="E53" s="473"/>
      <c r="F53" s="474"/>
      <c r="G53" s="184">
        <f>G49+G50+G51</f>
        <v>0</v>
      </c>
      <c r="H53" s="184">
        <f t="shared" ref="H53:K53" si="29">H49+H50+H51</f>
        <v>0</v>
      </c>
      <c r="I53" s="184">
        <f t="shared" si="29"/>
        <v>0</v>
      </c>
      <c r="J53" s="184">
        <f t="shared" si="29"/>
        <v>0</v>
      </c>
      <c r="K53" s="184">
        <f t="shared" si="29"/>
        <v>0</v>
      </c>
      <c r="L53" s="452"/>
      <c r="M53" s="453"/>
      <c r="N53" s="454"/>
    </row>
    <row r="56" spans="1:73" ht="18" thickBot="1" x14ac:dyDescent="0.35">
      <c r="A56" s="21" t="s">
        <v>217</v>
      </c>
      <c r="B56" s="90" t="s">
        <v>213</v>
      </c>
      <c r="C56" s="90"/>
      <c r="D56" s="90"/>
      <c r="E56" s="90"/>
      <c r="F56" s="90"/>
      <c r="G56" s="90"/>
    </row>
    <row r="57" spans="1:73" s="9" customFormat="1" ht="16.5" thickTop="1" thickBot="1" x14ac:dyDescent="0.3">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U57" s="99"/>
    </row>
    <row r="58" spans="1:73" s="9" customFormat="1" ht="25.5" customHeight="1" x14ac:dyDescent="0.25">
      <c r="B58" s="498" t="s">
        <v>216</v>
      </c>
      <c r="C58" s="499"/>
      <c r="D58" s="499"/>
      <c r="E58" s="499"/>
      <c r="F58" s="499"/>
      <c r="G58" s="499"/>
      <c r="H58" s="499"/>
      <c r="I58" s="499"/>
      <c r="J58" s="500"/>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row>
    <row r="59" spans="1:73" s="100" customFormat="1" ht="25.5" customHeight="1" thickBot="1" x14ac:dyDescent="0.25">
      <c r="B59" s="489"/>
      <c r="C59" s="490"/>
      <c r="D59" s="491"/>
      <c r="E59" s="101" t="str">
        <f>B21</f>
        <v>MILL NAME 1</v>
      </c>
      <c r="F59" s="501" t="str">
        <f>U21</f>
        <v>MILL NAME 2</v>
      </c>
      <c r="G59" s="502"/>
      <c r="H59" s="101" t="str">
        <f>AN21</f>
        <v>MILL NAME 3</v>
      </c>
      <c r="I59" s="101" t="str">
        <f>BG21</f>
        <v>MILL NAME 4</v>
      </c>
      <c r="J59" s="103" t="str">
        <f>BZ21</f>
        <v>MILL NAME 5</v>
      </c>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row>
    <row r="60" spans="1:73" s="9" customFormat="1" ht="15" customHeight="1" x14ac:dyDescent="0.25">
      <c r="B60" s="492" t="s">
        <v>200</v>
      </c>
      <c r="C60" s="493"/>
      <c r="D60" s="494"/>
      <c r="E60" s="187"/>
      <c r="F60" s="503"/>
      <c r="G60" s="504"/>
      <c r="H60" s="187"/>
      <c r="I60" s="187"/>
      <c r="J60" s="188"/>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row>
    <row r="61" spans="1:73" s="9" customFormat="1" ht="15" customHeight="1" x14ac:dyDescent="0.25">
      <c r="B61" s="495" t="s">
        <v>151</v>
      </c>
      <c r="C61" s="496"/>
      <c r="D61" s="497"/>
      <c r="E61" s="189"/>
      <c r="F61" s="455"/>
      <c r="G61" s="456"/>
      <c r="H61" s="189"/>
      <c r="I61" s="189"/>
      <c r="J61" s="190"/>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row>
    <row r="62" spans="1:73" s="9" customFormat="1" ht="15" customHeight="1" x14ac:dyDescent="0.25">
      <c r="B62" s="495" t="s">
        <v>152</v>
      </c>
      <c r="C62" s="496"/>
      <c r="D62" s="497"/>
      <c r="E62" s="189"/>
      <c r="F62" s="455"/>
      <c r="G62" s="456"/>
      <c r="H62" s="189"/>
      <c r="I62" s="189"/>
      <c r="J62" s="190"/>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row>
    <row r="63" spans="1:73" s="9" customFormat="1" ht="15" customHeight="1" x14ac:dyDescent="0.25">
      <c r="B63" s="495" t="s">
        <v>153</v>
      </c>
      <c r="C63" s="496"/>
      <c r="D63" s="497"/>
      <c r="E63" s="189"/>
      <c r="F63" s="455"/>
      <c r="G63" s="456"/>
      <c r="H63" s="189"/>
      <c r="I63" s="189"/>
      <c r="J63" s="190"/>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row>
    <row r="64" spans="1:73" s="9" customFormat="1" ht="15" customHeight="1" x14ac:dyDescent="0.25">
      <c r="B64" s="495" t="s">
        <v>154</v>
      </c>
      <c r="C64" s="496"/>
      <c r="D64" s="497"/>
      <c r="E64" s="189"/>
      <c r="F64" s="455"/>
      <c r="G64" s="456"/>
      <c r="H64" s="189"/>
      <c r="I64" s="189"/>
      <c r="J64" s="190"/>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row>
    <row r="65" spans="1:13" ht="15" customHeight="1" x14ac:dyDescent="0.25">
      <c r="B65" s="495" t="s">
        <v>214</v>
      </c>
      <c r="C65" s="496"/>
      <c r="D65" s="497"/>
      <c r="E65" s="189"/>
      <c r="F65" s="455"/>
      <c r="G65" s="456"/>
      <c r="H65" s="189"/>
      <c r="I65" s="189"/>
      <c r="J65" s="190"/>
    </row>
    <row r="66" spans="1:13" ht="15" customHeight="1" x14ac:dyDescent="0.25">
      <c r="B66" s="495" t="s">
        <v>215</v>
      </c>
      <c r="C66" s="496"/>
      <c r="D66" s="497"/>
      <c r="E66" s="189"/>
      <c r="F66" s="455"/>
      <c r="G66" s="456"/>
      <c r="H66" s="189"/>
      <c r="I66" s="189"/>
      <c r="J66" s="190"/>
    </row>
    <row r="67" spans="1:13" ht="15" customHeight="1" thickBot="1" x14ac:dyDescent="0.3">
      <c r="B67" s="459" t="s">
        <v>318</v>
      </c>
      <c r="C67" s="460"/>
      <c r="D67" s="461"/>
      <c r="E67" s="191"/>
      <c r="F67" s="457"/>
      <c r="G67" s="458"/>
      <c r="H67" s="191"/>
      <c r="I67" s="191"/>
      <c r="J67" s="192"/>
    </row>
    <row r="68" spans="1:13" ht="15" customHeight="1" thickBot="1" x14ac:dyDescent="0.3">
      <c r="B68" s="462" t="s">
        <v>180</v>
      </c>
      <c r="C68" s="463"/>
      <c r="D68" s="464"/>
      <c r="E68" s="185">
        <f>SUM(E60:E67)</f>
        <v>0</v>
      </c>
      <c r="F68" s="465">
        <f t="shared" ref="F68:J68" si="30">SUM(F60:F67)</f>
        <v>0</v>
      </c>
      <c r="G68" s="466"/>
      <c r="H68" s="185">
        <f t="shared" si="30"/>
        <v>0</v>
      </c>
      <c r="I68" s="185">
        <f t="shared" si="30"/>
        <v>0</v>
      </c>
      <c r="J68" s="186">
        <f t="shared" si="30"/>
        <v>0</v>
      </c>
    </row>
    <row r="71" spans="1:13" ht="18" thickBot="1" x14ac:dyDescent="0.35">
      <c r="A71" s="21" t="s">
        <v>140</v>
      </c>
      <c r="B71" s="356" t="s">
        <v>55</v>
      </c>
      <c r="C71" s="356"/>
      <c r="D71" s="356"/>
      <c r="E71" s="356"/>
      <c r="F71" s="38"/>
    </row>
    <row r="72" spans="1:13" ht="16.5" thickTop="1" thickBot="1" x14ac:dyDescent="0.3"/>
    <row r="73" spans="1:13" x14ac:dyDescent="0.25">
      <c r="B73" s="329"/>
      <c r="C73" s="330"/>
      <c r="D73" s="330"/>
      <c r="E73" s="330"/>
      <c r="F73" s="330"/>
      <c r="G73" s="330"/>
      <c r="H73" s="330"/>
      <c r="I73" s="330"/>
      <c r="J73" s="330"/>
      <c r="K73" s="330"/>
      <c r="L73" s="330"/>
      <c r="M73" s="331"/>
    </row>
    <row r="74" spans="1:13" x14ac:dyDescent="0.25">
      <c r="B74" s="332"/>
      <c r="C74" s="333"/>
      <c r="D74" s="333"/>
      <c r="E74" s="333"/>
      <c r="F74" s="333"/>
      <c r="G74" s="333"/>
      <c r="H74" s="333"/>
      <c r="I74" s="333"/>
      <c r="J74" s="333"/>
      <c r="K74" s="333"/>
      <c r="L74" s="333"/>
      <c r="M74" s="334"/>
    </row>
    <row r="75" spans="1:13" x14ac:dyDescent="0.25">
      <c r="B75" s="332"/>
      <c r="C75" s="333"/>
      <c r="D75" s="333"/>
      <c r="E75" s="333"/>
      <c r="F75" s="333"/>
      <c r="G75" s="333"/>
      <c r="H75" s="333"/>
      <c r="I75" s="333"/>
      <c r="J75" s="333"/>
      <c r="K75" s="333"/>
      <c r="L75" s="333"/>
      <c r="M75" s="334"/>
    </row>
    <row r="76" spans="1:13" x14ac:dyDescent="0.25">
      <c r="B76" s="332"/>
      <c r="C76" s="333"/>
      <c r="D76" s="333"/>
      <c r="E76" s="333"/>
      <c r="F76" s="333"/>
      <c r="G76" s="333"/>
      <c r="H76" s="333"/>
      <c r="I76" s="333"/>
      <c r="J76" s="333"/>
      <c r="K76" s="333"/>
      <c r="L76" s="333"/>
      <c r="M76" s="334"/>
    </row>
    <row r="77" spans="1:13" x14ac:dyDescent="0.25">
      <c r="B77" s="332"/>
      <c r="C77" s="333"/>
      <c r="D77" s="333"/>
      <c r="E77" s="333"/>
      <c r="F77" s="333"/>
      <c r="G77" s="333"/>
      <c r="H77" s="333"/>
      <c r="I77" s="333"/>
      <c r="J77" s="333"/>
      <c r="K77" s="333"/>
      <c r="L77" s="333"/>
      <c r="M77" s="334"/>
    </row>
    <row r="78" spans="1:13" x14ac:dyDescent="0.25">
      <c r="B78" s="332"/>
      <c r="C78" s="333"/>
      <c r="D78" s="333"/>
      <c r="E78" s="333"/>
      <c r="F78" s="333"/>
      <c r="G78" s="333"/>
      <c r="H78" s="333"/>
      <c r="I78" s="333"/>
      <c r="J78" s="333"/>
      <c r="K78" s="333"/>
      <c r="L78" s="333"/>
      <c r="M78" s="334"/>
    </row>
    <row r="79" spans="1:13" x14ac:dyDescent="0.25">
      <c r="B79" s="332"/>
      <c r="C79" s="333"/>
      <c r="D79" s="333"/>
      <c r="E79" s="333"/>
      <c r="F79" s="333"/>
      <c r="G79" s="333"/>
      <c r="H79" s="333"/>
      <c r="I79" s="333"/>
      <c r="J79" s="333"/>
      <c r="K79" s="333"/>
      <c r="L79" s="333"/>
      <c r="M79" s="334"/>
    </row>
    <row r="80" spans="1:13" x14ac:dyDescent="0.25">
      <c r="B80" s="332"/>
      <c r="C80" s="333"/>
      <c r="D80" s="333"/>
      <c r="E80" s="333"/>
      <c r="F80" s="333"/>
      <c r="G80" s="333"/>
      <c r="H80" s="333"/>
      <c r="I80" s="333"/>
      <c r="J80" s="333"/>
      <c r="K80" s="333"/>
      <c r="L80" s="333"/>
      <c r="M80" s="334"/>
    </row>
    <row r="81" spans="2:13" x14ac:dyDescent="0.25">
      <c r="B81" s="332"/>
      <c r="C81" s="333"/>
      <c r="D81" s="333"/>
      <c r="E81" s="333"/>
      <c r="F81" s="333"/>
      <c r="G81" s="333"/>
      <c r="H81" s="333"/>
      <c r="I81" s="333"/>
      <c r="J81" s="333"/>
      <c r="K81" s="333"/>
      <c r="L81" s="333"/>
      <c r="M81" s="334"/>
    </row>
    <row r="82" spans="2:13" x14ac:dyDescent="0.25">
      <c r="B82" s="332"/>
      <c r="C82" s="333"/>
      <c r="D82" s="333"/>
      <c r="E82" s="333"/>
      <c r="F82" s="333"/>
      <c r="G82" s="333"/>
      <c r="H82" s="333"/>
      <c r="I82" s="333"/>
      <c r="J82" s="333"/>
      <c r="K82" s="333"/>
      <c r="L82" s="333"/>
      <c r="M82" s="334"/>
    </row>
    <row r="83" spans="2:13" x14ac:dyDescent="0.25">
      <c r="B83" s="332"/>
      <c r="C83" s="333"/>
      <c r="D83" s="333"/>
      <c r="E83" s="333"/>
      <c r="F83" s="333"/>
      <c r="G83" s="333"/>
      <c r="H83" s="333"/>
      <c r="I83" s="333"/>
      <c r="J83" s="333"/>
      <c r="K83" s="333"/>
      <c r="L83" s="333"/>
      <c r="M83" s="334"/>
    </row>
    <row r="84" spans="2:13" x14ac:dyDescent="0.25">
      <c r="B84" s="332"/>
      <c r="C84" s="333"/>
      <c r="D84" s="333"/>
      <c r="E84" s="333"/>
      <c r="F84" s="333"/>
      <c r="G84" s="333"/>
      <c r="H84" s="333"/>
      <c r="I84" s="333"/>
      <c r="J84" s="333"/>
      <c r="K84" s="333"/>
      <c r="L84" s="333"/>
      <c r="M84" s="334"/>
    </row>
    <row r="85" spans="2:13" x14ac:dyDescent="0.25">
      <c r="B85" s="332"/>
      <c r="C85" s="333"/>
      <c r="D85" s="333"/>
      <c r="E85" s="333"/>
      <c r="F85" s="333"/>
      <c r="G85" s="333"/>
      <c r="H85" s="333"/>
      <c r="I85" s="333"/>
      <c r="J85" s="333"/>
      <c r="K85" s="333"/>
      <c r="L85" s="333"/>
      <c r="M85" s="334"/>
    </row>
    <row r="86" spans="2:13" x14ac:dyDescent="0.25">
      <c r="B86" s="332"/>
      <c r="C86" s="333"/>
      <c r="D86" s="333"/>
      <c r="E86" s="333"/>
      <c r="F86" s="333"/>
      <c r="G86" s="333"/>
      <c r="H86" s="333"/>
      <c r="I86" s="333"/>
      <c r="J86" s="333"/>
      <c r="K86" s="333"/>
      <c r="L86" s="333"/>
      <c r="M86" s="334"/>
    </row>
    <row r="87" spans="2:13" x14ac:dyDescent="0.25">
      <c r="B87" s="332"/>
      <c r="C87" s="333"/>
      <c r="D87" s="333"/>
      <c r="E87" s="333"/>
      <c r="F87" s="333"/>
      <c r="G87" s="333"/>
      <c r="H87" s="333"/>
      <c r="I87" s="333"/>
      <c r="J87" s="333"/>
      <c r="K87" s="333"/>
      <c r="L87" s="333"/>
      <c r="M87" s="334"/>
    </row>
    <row r="88" spans="2:13" ht="15.75" thickBot="1" x14ac:dyDescent="0.3">
      <c r="B88" s="335"/>
      <c r="C88" s="336"/>
      <c r="D88" s="336"/>
      <c r="E88" s="336"/>
      <c r="F88" s="336"/>
      <c r="G88" s="336"/>
      <c r="H88" s="336"/>
      <c r="I88" s="336"/>
      <c r="J88" s="336"/>
      <c r="K88" s="336"/>
      <c r="L88" s="336"/>
      <c r="M88" s="337"/>
    </row>
  </sheetData>
  <sheetProtection algorithmName="SHA-512" hashValue="2ccMz8onX7u9Ef4sg8FePgPRHd+g+6wXOwYl9VNptWIqm7R18+Hf8n2+B9adG/IpbR3eSWF/DQkc2BzQeosj7w==" saltValue="JhSGhtiewVfoHhitBHwejg==" spinCount="100000" sheet="1" objects="1" scenarios="1" selectLockedCells="1"/>
  <mergeCells count="294">
    <mergeCell ref="BU42:BX42"/>
    <mergeCell ref="BZ21:CQ21"/>
    <mergeCell ref="BZ22:CH22"/>
    <mergeCell ref="CI22:CQ22"/>
    <mergeCell ref="BZ23:BZ24"/>
    <mergeCell ref="CD23:CD41"/>
    <mergeCell ref="CE23:CH23"/>
    <mergeCell ref="CI23:CI24"/>
    <mergeCell ref="CM23:CM41"/>
    <mergeCell ref="CN23:CQ23"/>
    <mergeCell ref="BZ25:BZ28"/>
    <mergeCell ref="CI25:CI28"/>
    <mergeCell ref="BZ29:BZ32"/>
    <mergeCell ref="CI29:CI32"/>
    <mergeCell ref="BZ33:BZ36"/>
    <mergeCell ref="CI33:CI36"/>
    <mergeCell ref="BZ37:BZ40"/>
    <mergeCell ref="CI37:CI40"/>
    <mergeCell ref="CE41:CF41"/>
    <mergeCell ref="CN41:CO41"/>
    <mergeCell ref="BZ42:CM42"/>
    <mergeCell ref="CN42:CQ42"/>
    <mergeCell ref="BG21:BX21"/>
    <mergeCell ref="BG22:BO22"/>
    <mergeCell ref="BP22:BX22"/>
    <mergeCell ref="BG23:BG24"/>
    <mergeCell ref="BK23:BK41"/>
    <mergeCell ref="BL23:BO23"/>
    <mergeCell ref="BP23:BP24"/>
    <mergeCell ref="BT23:BT41"/>
    <mergeCell ref="BU23:BX23"/>
    <mergeCell ref="BG25:BG28"/>
    <mergeCell ref="BP25:BP28"/>
    <mergeCell ref="BG29:BG32"/>
    <mergeCell ref="BP29:BP32"/>
    <mergeCell ref="BG33:BG36"/>
    <mergeCell ref="BP33:BP36"/>
    <mergeCell ref="BG37:BG40"/>
    <mergeCell ref="BP37:BP40"/>
    <mergeCell ref="BL41:BM41"/>
    <mergeCell ref="BU41:BV41"/>
    <mergeCell ref="BR29:BR32"/>
    <mergeCell ref="BS29:BS32"/>
    <mergeCell ref="BS33:BS36"/>
    <mergeCell ref="BS23:BS24"/>
    <mergeCell ref="BH23:BH24"/>
    <mergeCell ref="BI23:BI24"/>
    <mergeCell ref="BJ23:BJ24"/>
    <mergeCell ref="BG42:BT42"/>
    <mergeCell ref="CA33:CA36"/>
    <mergeCell ref="CB33:CB36"/>
    <mergeCell ref="CC33:CC36"/>
    <mergeCell ref="CJ33:CJ36"/>
    <mergeCell ref="CK33:CK36"/>
    <mergeCell ref="CL33:CL36"/>
    <mergeCell ref="CA37:CA40"/>
    <mergeCell ref="CB37:CB40"/>
    <mergeCell ref="CC37:CC40"/>
    <mergeCell ref="CJ37:CJ40"/>
    <mergeCell ref="CK37:CK40"/>
    <mergeCell ref="CL37:CL40"/>
    <mergeCell ref="BH37:BH40"/>
    <mergeCell ref="BI37:BI40"/>
    <mergeCell ref="BJ37:BJ40"/>
    <mergeCell ref="BQ37:BQ40"/>
    <mergeCell ref="BR37:BR40"/>
    <mergeCell ref="BS37:BS40"/>
    <mergeCell ref="BH33:BH36"/>
    <mergeCell ref="BI33:BI36"/>
    <mergeCell ref="BJ33:BJ36"/>
    <mergeCell ref="BQ33:BQ36"/>
    <mergeCell ref="BR33:BR36"/>
    <mergeCell ref="CL25:CL28"/>
    <mergeCell ref="CA29:CA32"/>
    <mergeCell ref="CB29:CB32"/>
    <mergeCell ref="CC29:CC32"/>
    <mergeCell ref="CJ29:CJ32"/>
    <mergeCell ref="CK29:CK32"/>
    <mergeCell ref="CL29:CL32"/>
    <mergeCell ref="CA23:CA24"/>
    <mergeCell ref="CB23:CB24"/>
    <mergeCell ref="CC23:CC24"/>
    <mergeCell ref="CJ23:CJ24"/>
    <mergeCell ref="CK23:CK24"/>
    <mergeCell ref="CL23:CL24"/>
    <mergeCell ref="CA25:CA28"/>
    <mergeCell ref="CB25:CB28"/>
    <mergeCell ref="CC25:CC28"/>
    <mergeCell ref="CJ25:CJ28"/>
    <mergeCell ref="CK25:CK28"/>
    <mergeCell ref="BQ23:BQ24"/>
    <mergeCell ref="BR23:BR24"/>
    <mergeCell ref="BH25:BH28"/>
    <mergeCell ref="BI25:BI28"/>
    <mergeCell ref="BJ25:BJ28"/>
    <mergeCell ref="BQ25:BQ28"/>
    <mergeCell ref="AP25:AP28"/>
    <mergeCell ref="AQ25:AQ28"/>
    <mergeCell ref="AW25:AW28"/>
    <mergeCell ref="AX25:AX28"/>
    <mergeCell ref="AY25:AY28"/>
    <mergeCell ref="AZ25:AZ28"/>
    <mergeCell ref="AS41:AT41"/>
    <mergeCell ref="BB41:BC41"/>
    <mergeCell ref="AN42:BA42"/>
    <mergeCell ref="BB42:BE42"/>
    <mergeCell ref="AN33:AN36"/>
    <mergeCell ref="AO33:AO36"/>
    <mergeCell ref="AP33:AP36"/>
    <mergeCell ref="AQ33:AQ36"/>
    <mergeCell ref="AW33:AW36"/>
    <mergeCell ref="AX33:AX36"/>
    <mergeCell ref="AY33:AY36"/>
    <mergeCell ref="AZ33:AZ36"/>
    <mergeCell ref="AN37:AN40"/>
    <mergeCell ref="AO37:AO40"/>
    <mergeCell ref="AP37:AP40"/>
    <mergeCell ref="AN29:AN32"/>
    <mergeCell ref="AO29:AO32"/>
    <mergeCell ref="AP29:AP32"/>
    <mergeCell ref="AQ29:AQ32"/>
    <mergeCell ref="AW29:AW32"/>
    <mergeCell ref="AX29:AX32"/>
    <mergeCell ref="AY29:AY32"/>
    <mergeCell ref="AZ29:AZ32"/>
    <mergeCell ref="AE37:AE40"/>
    <mergeCell ref="AF37:AF40"/>
    <mergeCell ref="AG37:AG40"/>
    <mergeCell ref="AQ37:AQ40"/>
    <mergeCell ref="AW37:AW40"/>
    <mergeCell ref="AX37:AX40"/>
    <mergeCell ref="AY37:AY40"/>
    <mergeCell ref="AZ37:AZ40"/>
    <mergeCell ref="Z41:AA41"/>
    <mergeCell ref="AI41:AJ41"/>
    <mergeCell ref="U42:AH42"/>
    <mergeCell ref="AI42:AL42"/>
    <mergeCell ref="AN21:BE21"/>
    <mergeCell ref="AN22:AV22"/>
    <mergeCell ref="AW22:BE22"/>
    <mergeCell ref="AN23:AN24"/>
    <mergeCell ref="AO23:AO24"/>
    <mergeCell ref="AP23:AP24"/>
    <mergeCell ref="AQ23:AQ24"/>
    <mergeCell ref="AR23:AR41"/>
    <mergeCell ref="AS23:AV23"/>
    <mergeCell ref="AW23:AW24"/>
    <mergeCell ref="AX23:AX24"/>
    <mergeCell ref="AY23:AY24"/>
    <mergeCell ref="AZ23:AZ24"/>
    <mergeCell ref="BA23:BA41"/>
    <mergeCell ref="BB23:BE23"/>
    <mergeCell ref="AN25:AN28"/>
    <mergeCell ref="AO25:AO28"/>
    <mergeCell ref="AG29:AG32"/>
    <mergeCell ref="U33:U36"/>
    <mergeCell ref="V33:V36"/>
    <mergeCell ref="W33:W36"/>
    <mergeCell ref="X33:X36"/>
    <mergeCell ref="AD33:AD36"/>
    <mergeCell ref="AE33:AE36"/>
    <mergeCell ref="AF33:AF36"/>
    <mergeCell ref="AG33:AG36"/>
    <mergeCell ref="U21:AL21"/>
    <mergeCell ref="U22:AC22"/>
    <mergeCell ref="AD22:AL22"/>
    <mergeCell ref="U23:U24"/>
    <mergeCell ref="V23:V24"/>
    <mergeCell ref="W23:W24"/>
    <mergeCell ref="X23:X24"/>
    <mergeCell ref="Y23:Y41"/>
    <mergeCell ref="Z23:AC23"/>
    <mergeCell ref="AD23:AD24"/>
    <mergeCell ref="AE23:AE24"/>
    <mergeCell ref="AF23:AF24"/>
    <mergeCell ref="AG23:AG24"/>
    <mergeCell ref="AH23:AH41"/>
    <mergeCell ref="AI23:AL23"/>
    <mergeCell ref="U25:U28"/>
    <mergeCell ref="V25:V28"/>
    <mergeCell ref="W25:W28"/>
    <mergeCell ref="X25:X28"/>
    <mergeCell ref="AD25:AD28"/>
    <mergeCell ref="AE25:AE28"/>
    <mergeCell ref="AF25:AF28"/>
    <mergeCell ref="AG25:AG28"/>
    <mergeCell ref="U29:U32"/>
    <mergeCell ref="B23:B24"/>
    <mergeCell ref="C23:C24"/>
    <mergeCell ref="D23:D24"/>
    <mergeCell ref="E23:E24"/>
    <mergeCell ref="F23:F41"/>
    <mergeCell ref="G23:J23"/>
    <mergeCell ref="K23:K24"/>
    <mergeCell ref="L23:L24"/>
    <mergeCell ref="M23:M24"/>
    <mergeCell ref="N25:N28"/>
    <mergeCell ref="N29:N32"/>
    <mergeCell ref="N33:N36"/>
    <mergeCell ref="N37:N40"/>
    <mergeCell ref="M37:M40"/>
    <mergeCell ref="M33:M36"/>
    <mergeCell ref="L37:L40"/>
    <mergeCell ref="L33:L36"/>
    <mergeCell ref="N23:N24"/>
    <mergeCell ref="B42:O42"/>
    <mergeCell ref="P42:S42"/>
    <mergeCell ref="BR25:BR28"/>
    <mergeCell ref="BS25:BS28"/>
    <mergeCell ref="BH29:BH32"/>
    <mergeCell ref="BI29:BI32"/>
    <mergeCell ref="BJ29:BJ32"/>
    <mergeCell ref="BQ29:BQ32"/>
    <mergeCell ref="X29:X32"/>
    <mergeCell ref="AD29:AD32"/>
    <mergeCell ref="AE29:AE32"/>
    <mergeCell ref="AF29:AF32"/>
    <mergeCell ref="V29:V32"/>
    <mergeCell ref="W29:W32"/>
    <mergeCell ref="U37:U40"/>
    <mergeCell ref="V37:V40"/>
    <mergeCell ref="W37:W40"/>
    <mergeCell ref="X37:X40"/>
    <mergeCell ref="AD37:AD40"/>
    <mergeCell ref="P41:Q41"/>
    <mergeCell ref="L25:L28"/>
    <mergeCell ref="M25:M28"/>
    <mergeCell ref="L29:L32"/>
    <mergeCell ref="M29:M32"/>
    <mergeCell ref="O23:O41"/>
    <mergeCell ref="P23:S23"/>
    <mergeCell ref="K25:K28"/>
    <mergeCell ref="K29:K32"/>
    <mergeCell ref="K33:K36"/>
    <mergeCell ref="K37:K40"/>
    <mergeCell ref="B33:B36"/>
    <mergeCell ref="B37:B40"/>
    <mergeCell ref="D33:D36"/>
    <mergeCell ref="E33:E36"/>
    <mergeCell ref="D37:D40"/>
    <mergeCell ref="E37:E40"/>
    <mergeCell ref="C25:C28"/>
    <mergeCell ref="C29:C32"/>
    <mergeCell ref="C33:C36"/>
    <mergeCell ref="C37:C40"/>
    <mergeCell ref="E25:E28"/>
    <mergeCell ref="D25:D28"/>
    <mergeCell ref="E29:E32"/>
    <mergeCell ref="D29:D32"/>
    <mergeCell ref="G41:H41"/>
    <mergeCell ref="B71:E71"/>
    <mergeCell ref="B73:M88"/>
    <mergeCell ref="B10:D10"/>
    <mergeCell ref="B11:D11"/>
    <mergeCell ref="B22:J22"/>
    <mergeCell ref="K22:S22"/>
    <mergeCell ref="B21:S21"/>
    <mergeCell ref="B14:J14"/>
    <mergeCell ref="B25:B28"/>
    <mergeCell ref="B29:B32"/>
    <mergeCell ref="B59:D59"/>
    <mergeCell ref="B60:D60"/>
    <mergeCell ref="B61:D61"/>
    <mergeCell ref="B62:D62"/>
    <mergeCell ref="B63:D63"/>
    <mergeCell ref="B64:D64"/>
    <mergeCell ref="B58:J58"/>
    <mergeCell ref="F59:G59"/>
    <mergeCell ref="F60:G60"/>
    <mergeCell ref="F61:G61"/>
    <mergeCell ref="F62:G62"/>
    <mergeCell ref="F63:G63"/>
    <mergeCell ref="B65:D65"/>
    <mergeCell ref="B66:D66"/>
    <mergeCell ref="B68:D68"/>
    <mergeCell ref="F68:G68"/>
    <mergeCell ref="B47:F47"/>
    <mergeCell ref="B49:F49"/>
    <mergeCell ref="B50:F50"/>
    <mergeCell ref="B51:F51"/>
    <mergeCell ref="B52:F52"/>
    <mergeCell ref="B53:F53"/>
    <mergeCell ref="G48:K48"/>
    <mergeCell ref="F64:G64"/>
    <mergeCell ref="L47:N48"/>
    <mergeCell ref="L49:N49"/>
    <mergeCell ref="L50:N50"/>
    <mergeCell ref="L51:N51"/>
    <mergeCell ref="L52:N52"/>
    <mergeCell ref="L53:N53"/>
    <mergeCell ref="F65:G65"/>
    <mergeCell ref="F67:G67"/>
    <mergeCell ref="B67:D67"/>
    <mergeCell ref="F66:G66"/>
  </mergeCells>
  <pageMargins left="0.70866141732283472" right="0.70866141732283472" top="0.74803149606299213" bottom="0.74803149606299213" header="0.31496062992125984" footer="0.31496062992125984"/>
  <pageSetup paperSize="9" scale="68" fitToHeight="5" orientation="landscape" r:id="rId1"/>
  <headerFooter>
    <oddHeader xml:space="preserve">&amp;CUPM Pulp Supplier Questionnaire </oddHeader>
    <oddFooter>&amp;L&amp;D &amp;P(&amp;N)&amp;CCONFIDENTIAL&amp;R&amp;A</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7:M55"/>
  <sheetViews>
    <sheetView topLeftCell="A13" workbookViewId="0">
      <selection activeCell="D18" sqref="D18:K18"/>
    </sheetView>
  </sheetViews>
  <sheetFormatPr defaultRowHeight="15" x14ac:dyDescent="0.25"/>
  <cols>
    <col min="2" max="2" width="9.140625" style="80" customWidth="1"/>
    <col min="3" max="3" width="64.140625" customWidth="1"/>
  </cols>
  <sheetData>
    <row r="7" spans="1:4" x14ac:dyDescent="0.25">
      <c r="D7" s="3"/>
    </row>
    <row r="8" spans="1:4" x14ac:dyDescent="0.25">
      <c r="A8" s="4" t="s">
        <v>205</v>
      </c>
    </row>
    <row r="9" spans="1:4" x14ac:dyDescent="0.25">
      <c r="A9" s="3"/>
    </row>
    <row r="10" spans="1:4" s="9" customFormat="1" ht="12.75" x14ac:dyDescent="0.2">
      <c r="C10" s="167" t="s">
        <v>322</v>
      </c>
    </row>
    <row r="11" spans="1:4" s="9" customFormat="1" ht="12.75" x14ac:dyDescent="0.2">
      <c r="C11" s="82" t="s">
        <v>0</v>
      </c>
    </row>
    <row r="14" spans="1:4" ht="18" thickBot="1" x14ac:dyDescent="0.3">
      <c r="A14" s="63" t="s">
        <v>232</v>
      </c>
      <c r="B14" s="570" t="s">
        <v>201</v>
      </c>
      <c r="C14" s="570"/>
    </row>
    <row r="15" spans="1:4" ht="15.75" thickTop="1" x14ac:dyDescent="0.25"/>
    <row r="17" spans="2:11" s="9" customFormat="1" ht="25.5" customHeight="1" x14ac:dyDescent="0.2">
      <c r="B17" s="568" t="s">
        <v>188</v>
      </c>
      <c r="C17" s="569"/>
      <c r="D17" s="568" t="s">
        <v>206</v>
      </c>
      <c r="E17" s="571"/>
      <c r="F17" s="571"/>
      <c r="G17" s="571"/>
      <c r="H17" s="571"/>
      <c r="I17" s="571"/>
      <c r="J17" s="571"/>
      <c r="K17" s="569"/>
    </row>
    <row r="18" spans="2:11" ht="60" customHeight="1" x14ac:dyDescent="0.25">
      <c r="B18" s="81">
        <v>1</v>
      </c>
      <c r="C18" s="114" t="s">
        <v>189</v>
      </c>
      <c r="D18" s="556"/>
      <c r="E18" s="557"/>
      <c r="F18" s="557"/>
      <c r="G18" s="557"/>
      <c r="H18" s="557"/>
      <c r="I18" s="557"/>
      <c r="J18" s="557"/>
      <c r="K18" s="558"/>
    </row>
    <row r="19" spans="2:11" ht="60" customHeight="1" x14ac:dyDescent="0.25">
      <c r="B19" s="81">
        <v>2</v>
      </c>
      <c r="C19" s="109" t="s">
        <v>190</v>
      </c>
      <c r="D19" s="556"/>
      <c r="E19" s="557"/>
      <c r="F19" s="557"/>
      <c r="G19" s="557"/>
      <c r="H19" s="557"/>
      <c r="I19" s="557"/>
      <c r="J19" s="557"/>
      <c r="K19" s="558"/>
    </row>
    <row r="20" spans="2:11" ht="60" customHeight="1" x14ac:dyDescent="0.25">
      <c r="B20" s="81">
        <v>3</v>
      </c>
      <c r="C20" s="113" t="s">
        <v>251</v>
      </c>
      <c r="D20" s="556"/>
      <c r="E20" s="557"/>
      <c r="F20" s="557"/>
      <c r="G20" s="557"/>
      <c r="H20" s="557"/>
      <c r="I20" s="557"/>
      <c r="J20" s="557"/>
      <c r="K20" s="558"/>
    </row>
    <row r="21" spans="2:11" ht="60" customHeight="1" x14ac:dyDescent="0.25">
      <c r="B21" s="81">
        <v>4</v>
      </c>
      <c r="C21" s="115" t="s">
        <v>183</v>
      </c>
      <c r="D21" s="556"/>
      <c r="E21" s="557"/>
      <c r="F21" s="557"/>
      <c r="G21" s="557"/>
      <c r="H21" s="557"/>
      <c r="I21" s="557"/>
      <c r="J21" s="557"/>
      <c r="K21" s="558"/>
    </row>
    <row r="22" spans="2:11" ht="60" customHeight="1" x14ac:dyDescent="0.25">
      <c r="B22" s="81">
        <v>5</v>
      </c>
      <c r="C22" s="115" t="s">
        <v>184</v>
      </c>
      <c r="D22" s="556"/>
      <c r="E22" s="557"/>
      <c r="F22" s="557"/>
      <c r="G22" s="557"/>
      <c r="H22" s="557"/>
      <c r="I22" s="557"/>
      <c r="J22" s="557"/>
      <c r="K22" s="558"/>
    </row>
    <row r="23" spans="2:11" ht="60" customHeight="1" x14ac:dyDescent="0.25">
      <c r="B23" s="81">
        <v>6</v>
      </c>
      <c r="C23" s="113" t="s">
        <v>185</v>
      </c>
      <c r="D23" s="556"/>
      <c r="E23" s="557"/>
      <c r="F23" s="557"/>
      <c r="G23" s="557"/>
      <c r="H23" s="557"/>
      <c r="I23" s="557"/>
      <c r="J23" s="557"/>
      <c r="K23" s="558"/>
    </row>
    <row r="24" spans="2:11" ht="60" customHeight="1" x14ac:dyDescent="0.25">
      <c r="B24" s="81">
        <v>7</v>
      </c>
      <c r="C24" s="113" t="s">
        <v>252</v>
      </c>
      <c r="D24" s="556"/>
      <c r="E24" s="557"/>
      <c r="F24" s="557"/>
      <c r="G24" s="557"/>
      <c r="H24" s="557"/>
      <c r="I24" s="557"/>
      <c r="J24" s="557"/>
      <c r="K24" s="558"/>
    </row>
    <row r="25" spans="2:11" ht="60" customHeight="1" x14ac:dyDescent="0.25">
      <c r="B25" s="81">
        <v>8</v>
      </c>
      <c r="C25" s="113" t="s">
        <v>253</v>
      </c>
      <c r="D25" s="556"/>
      <c r="E25" s="557"/>
      <c r="F25" s="557"/>
      <c r="G25" s="557"/>
      <c r="H25" s="557"/>
      <c r="I25" s="557"/>
      <c r="J25" s="557"/>
      <c r="K25" s="558"/>
    </row>
    <row r="26" spans="2:11" ht="60" customHeight="1" x14ac:dyDescent="0.25">
      <c r="B26" s="81">
        <v>9</v>
      </c>
      <c r="C26" s="113" t="s">
        <v>186</v>
      </c>
      <c r="D26" s="556"/>
      <c r="E26" s="557"/>
      <c r="F26" s="557"/>
      <c r="G26" s="557"/>
      <c r="H26" s="557"/>
      <c r="I26" s="557"/>
      <c r="J26" s="557"/>
      <c r="K26" s="558"/>
    </row>
    <row r="27" spans="2:11" ht="60" customHeight="1" x14ac:dyDescent="0.25">
      <c r="B27" s="81">
        <v>10</v>
      </c>
      <c r="C27" s="113" t="s">
        <v>254</v>
      </c>
      <c r="D27" s="556"/>
      <c r="E27" s="557"/>
      <c r="F27" s="557"/>
      <c r="G27" s="557"/>
      <c r="H27" s="557"/>
      <c r="I27" s="557"/>
      <c r="J27" s="557"/>
      <c r="K27" s="558"/>
    </row>
    <row r="28" spans="2:11" ht="60" customHeight="1" x14ac:dyDescent="0.25">
      <c r="B28" s="81">
        <v>11</v>
      </c>
      <c r="C28" s="113" t="s">
        <v>187</v>
      </c>
      <c r="D28" s="556"/>
      <c r="E28" s="557"/>
      <c r="F28" s="557"/>
      <c r="G28" s="557"/>
      <c r="H28" s="557"/>
      <c r="I28" s="557"/>
      <c r="J28" s="557"/>
      <c r="K28" s="558"/>
    </row>
    <row r="29" spans="2:11" ht="60" customHeight="1" x14ac:dyDescent="0.25">
      <c r="B29" s="81">
        <v>12</v>
      </c>
      <c r="C29" s="113" t="s">
        <v>265</v>
      </c>
      <c r="D29" s="556"/>
      <c r="E29" s="557"/>
      <c r="F29" s="557"/>
      <c r="G29" s="557"/>
      <c r="H29" s="557"/>
      <c r="I29" s="557"/>
      <c r="J29" s="557"/>
      <c r="K29" s="558"/>
    </row>
    <row r="30" spans="2:11" ht="60" customHeight="1" x14ac:dyDescent="0.25">
      <c r="B30" s="81">
        <v>13</v>
      </c>
      <c r="C30" s="113" t="s">
        <v>255</v>
      </c>
      <c r="D30" s="556"/>
      <c r="E30" s="557"/>
      <c r="F30" s="557"/>
      <c r="G30" s="557"/>
      <c r="H30" s="557"/>
      <c r="I30" s="557"/>
      <c r="J30" s="557"/>
      <c r="K30" s="558"/>
    </row>
    <row r="31" spans="2:11" ht="60" customHeight="1" x14ac:dyDescent="0.25">
      <c r="B31" s="81">
        <v>14</v>
      </c>
      <c r="C31" s="113" t="s">
        <v>202</v>
      </c>
      <c r="D31" s="556"/>
      <c r="E31" s="557"/>
      <c r="F31" s="557"/>
      <c r="G31" s="557"/>
      <c r="H31" s="557"/>
      <c r="I31" s="557"/>
      <c r="J31" s="557"/>
      <c r="K31" s="558"/>
    </row>
    <row r="32" spans="2:11" ht="60" customHeight="1" x14ac:dyDescent="0.25">
      <c r="B32" s="81">
        <v>15</v>
      </c>
      <c r="C32" s="113" t="s">
        <v>267</v>
      </c>
      <c r="D32" s="556"/>
      <c r="E32" s="557"/>
      <c r="F32" s="557"/>
      <c r="G32" s="557"/>
      <c r="H32" s="557"/>
      <c r="I32" s="557"/>
      <c r="J32" s="557"/>
      <c r="K32" s="558"/>
    </row>
    <row r="33" spans="1:13" ht="60" customHeight="1" x14ac:dyDescent="0.25">
      <c r="B33" s="81">
        <v>16</v>
      </c>
      <c r="C33" s="113" t="s">
        <v>266</v>
      </c>
      <c r="D33" s="556"/>
      <c r="E33" s="557"/>
      <c r="F33" s="557"/>
      <c r="G33" s="557"/>
      <c r="H33" s="557"/>
      <c r="I33" s="557"/>
      <c r="J33" s="557"/>
      <c r="K33" s="558"/>
    </row>
    <row r="34" spans="1:13" ht="60" customHeight="1" x14ac:dyDescent="0.25">
      <c r="B34" s="81">
        <v>17</v>
      </c>
      <c r="C34" s="113" t="s">
        <v>207</v>
      </c>
      <c r="D34" s="556"/>
      <c r="E34" s="557"/>
      <c r="F34" s="557"/>
      <c r="G34" s="557"/>
      <c r="H34" s="557"/>
      <c r="I34" s="557"/>
      <c r="J34" s="557"/>
      <c r="K34" s="558"/>
    </row>
    <row r="36" spans="1:13" x14ac:dyDescent="0.25">
      <c r="C36" s="83"/>
    </row>
    <row r="38" spans="1:13" ht="18" thickBot="1" x14ac:dyDescent="0.35">
      <c r="A38" s="21" t="s">
        <v>256</v>
      </c>
      <c r="B38" s="122" t="s">
        <v>55</v>
      </c>
      <c r="C38" s="122"/>
    </row>
    <row r="39" spans="1:13" ht="16.5" thickTop="1" thickBot="1" x14ac:dyDescent="0.3">
      <c r="B39"/>
    </row>
    <row r="40" spans="1:13" x14ac:dyDescent="0.25">
      <c r="B40" s="559"/>
      <c r="C40" s="560"/>
      <c r="D40" s="560"/>
      <c r="E40" s="560"/>
      <c r="F40" s="560"/>
      <c r="G40" s="560"/>
      <c r="H40" s="560"/>
      <c r="I40" s="560"/>
      <c r="J40" s="560"/>
      <c r="K40" s="560"/>
      <c r="L40" s="560"/>
      <c r="M40" s="561"/>
    </row>
    <row r="41" spans="1:13" x14ac:dyDescent="0.25">
      <c r="B41" s="562"/>
      <c r="C41" s="563"/>
      <c r="D41" s="563"/>
      <c r="E41" s="563"/>
      <c r="F41" s="563"/>
      <c r="G41" s="563"/>
      <c r="H41" s="563"/>
      <c r="I41" s="563"/>
      <c r="J41" s="563"/>
      <c r="K41" s="563"/>
      <c r="L41" s="563"/>
      <c r="M41" s="564"/>
    </row>
    <row r="42" spans="1:13" x14ac:dyDescent="0.25">
      <c r="B42" s="562"/>
      <c r="C42" s="563"/>
      <c r="D42" s="563"/>
      <c r="E42" s="563"/>
      <c r="F42" s="563"/>
      <c r="G42" s="563"/>
      <c r="H42" s="563"/>
      <c r="I42" s="563"/>
      <c r="J42" s="563"/>
      <c r="K42" s="563"/>
      <c r="L42" s="563"/>
      <c r="M42" s="564"/>
    </row>
    <row r="43" spans="1:13" x14ac:dyDescent="0.25">
      <c r="B43" s="562"/>
      <c r="C43" s="563"/>
      <c r="D43" s="563"/>
      <c r="E43" s="563"/>
      <c r="F43" s="563"/>
      <c r="G43" s="563"/>
      <c r="H43" s="563"/>
      <c r="I43" s="563"/>
      <c r="J43" s="563"/>
      <c r="K43" s="563"/>
      <c r="L43" s="563"/>
      <c r="M43" s="564"/>
    </row>
    <row r="44" spans="1:13" x14ac:dyDescent="0.25">
      <c r="B44" s="562"/>
      <c r="C44" s="563"/>
      <c r="D44" s="563"/>
      <c r="E44" s="563"/>
      <c r="F44" s="563"/>
      <c r="G44" s="563"/>
      <c r="H44" s="563"/>
      <c r="I44" s="563"/>
      <c r="J44" s="563"/>
      <c r="K44" s="563"/>
      <c r="L44" s="563"/>
      <c r="M44" s="564"/>
    </row>
    <row r="45" spans="1:13" x14ac:dyDescent="0.25">
      <c r="B45" s="562"/>
      <c r="C45" s="563"/>
      <c r="D45" s="563"/>
      <c r="E45" s="563"/>
      <c r="F45" s="563"/>
      <c r="G45" s="563"/>
      <c r="H45" s="563"/>
      <c r="I45" s="563"/>
      <c r="J45" s="563"/>
      <c r="K45" s="563"/>
      <c r="L45" s="563"/>
      <c r="M45" s="564"/>
    </row>
    <row r="46" spans="1:13" x14ac:dyDescent="0.25">
      <c r="B46" s="562"/>
      <c r="C46" s="563"/>
      <c r="D46" s="563"/>
      <c r="E46" s="563"/>
      <c r="F46" s="563"/>
      <c r="G46" s="563"/>
      <c r="H46" s="563"/>
      <c r="I46" s="563"/>
      <c r="J46" s="563"/>
      <c r="K46" s="563"/>
      <c r="L46" s="563"/>
      <c r="M46" s="564"/>
    </row>
    <row r="47" spans="1:13" x14ac:dyDescent="0.25">
      <c r="B47" s="562"/>
      <c r="C47" s="563"/>
      <c r="D47" s="563"/>
      <c r="E47" s="563"/>
      <c r="F47" s="563"/>
      <c r="G47" s="563"/>
      <c r="H47" s="563"/>
      <c r="I47" s="563"/>
      <c r="J47" s="563"/>
      <c r="K47" s="563"/>
      <c r="L47" s="563"/>
      <c r="M47" s="564"/>
    </row>
    <row r="48" spans="1:13" x14ac:dyDescent="0.25">
      <c r="B48" s="562"/>
      <c r="C48" s="563"/>
      <c r="D48" s="563"/>
      <c r="E48" s="563"/>
      <c r="F48" s="563"/>
      <c r="G48" s="563"/>
      <c r="H48" s="563"/>
      <c r="I48" s="563"/>
      <c r="J48" s="563"/>
      <c r="K48" s="563"/>
      <c r="L48" s="563"/>
      <c r="M48" s="564"/>
    </row>
    <row r="49" spans="2:13" x14ac:dyDescent="0.25">
      <c r="B49" s="562"/>
      <c r="C49" s="563"/>
      <c r="D49" s="563"/>
      <c r="E49" s="563"/>
      <c r="F49" s="563"/>
      <c r="G49" s="563"/>
      <c r="H49" s="563"/>
      <c r="I49" s="563"/>
      <c r="J49" s="563"/>
      <c r="K49" s="563"/>
      <c r="L49" s="563"/>
      <c r="M49" s="564"/>
    </row>
    <row r="50" spans="2:13" x14ac:dyDescent="0.25">
      <c r="B50" s="562"/>
      <c r="C50" s="563"/>
      <c r="D50" s="563"/>
      <c r="E50" s="563"/>
      <c r="F50" s="563"/>
      <c r="G50" s="563"/>
      <c r="H50" s="563"/>
      <c r="I50" s="563"/>
      <c r="J50" s="563"/>
      <c r="K50" s="563"/>
      <c r="L50" s="563"/>
      <c r="M50" s="564"/>
    </row>
    <row r="51" spans="2:13" x14ac:dyDescent="0.25">
      <c r="B51" s="562"/>
      <c r="C51" s="563"/>
      <c r="D51" s="563"/>
      <c r="E51" s="563"/>
      <c r="F51" s="563"/>
      <c r="G51" s="563"/>
      <c r="H51" s="563"/>
      <c r="I51" s="563"/>
      <c r="J51" s="563"/>
      <c r="K51" s="563"/>
      <c r="L51" s="563"/>
      <c r="M51" s="564"/>
    </row>
    <row r="52" spans="2:13" x14ac:dyDescent="0.25">
      <c r="B52" s="562"/>
      <c r="C52" s="563"/>
      <c r="D52" s="563"/>
      <c r="E52" s="563"/>
      <c r="F52" s="563"/>
      <c r="G52" s="563"/>
      <c r="H52" s="563"/>
      <c r="I52" s="563"/>
      <c r="J52" s="563"/>
      <c r="K52" s="563"/>
      <c r="L52" s="563"/>
      <c r="M52" s="564"/>
    </row>
    <row r="53" spans="2:13" x14ac:dyDescent="0.25">
      <c r="B53" s="562"/>
      <c r="C53" s="563"/>
      <c r="D53" s="563"/>
      <c r="E53" s="563"/>
      <c r="F53" s="563"/>
      <c r="G53" s="563"/>
      <c r="H53" s="563"/>
      <c r="I53" s="563"/>
      <c r="J53" s="563"/>
      <c r="K53" s="563"/>
      <c r="L53" s="563"/>
      <c r="M53" s="564"/>
    </row>
    <row r="54" spans="2:13" x14ac:dyDescent="0.25">
      <c r="B54" s="562"/>
      <c r="C54" s="563"/>
      <c r="D54" s="563"/>
      <c r="E54" s="563"/>
      <c r="F54" s="563"/>
      <c r="G54" s="563"/>
      <c r="H54" s="563"/>
      <c r="I54" s="563"/>
      <c r="J54" s="563"/>
      <c r="K54" s="563"/>
      <c r="L54" s="563"/>
      <c r="M54" s="564"/>
    </row>
    <row r="55" spans="2:13" ht="15.75" thickBot="1" x14ac:dyDescent="0.3">
      <c r="B55" s="565"/>
      <c r="C55" s="566"/>
      <c r="D55" s="566"/>
      <c r="E55" s="566"/>
      <c r="F55" s="566"/>
      <c r="G55" s="566"/>
      <c r="H55" s="566"/>
      <c r="I55" s="566"/>
      <c r="J55" s="566"/>
      <c r="K55" s="566"/>
      <c r="L55" s="566"/>
      <c r="M55" s="567"/>
    </row>
  </sheetData>
  <sheetProtection algorithmName="SHA-512" hashValue="m+xfZwS+tTNdWBDnQzpA/0e64ANYnq4h914vsdJXI8Kj+16ukxRpOfF7AlDxu6RpcbR0JUSiCbO7VzQY7sxmfg==" saltValue="sKsM26Hv8Ow54/zd8aGMHA==" spinCount="100000" sheet="1" objects="1" scenarios="1" selectLockedCells="1"/>
  <mergeCells count="21">
    <mergeCell ref="B40:M55"/>
    <mergeCell ref="B17:C17"/>
    <mergeCell ref="B14:C14"/>
    <mergeCell ref="D17:K17"/>
    <mergeCell ref="D24:K24"/>
    <mergeCell ref="D18:K18"/>
    <mergeCell ref="D19:K19"/>
    <mergeCell ref="D20:K20"/>
    <mergeCell ref="D21:K21"/>
    <mergeCell ref="D22:K22"/>
    <mergeCell ref="D23:K23"/>
    <mergeCell ref="D31:K31"/>
    <mergeCell ref="D32:K32"/>
    <mergeCell ref="D33:K33"/>
    <mergeCell ref="D34:K34"/>
    <mergeCell ref="D25:K25"/>
    <mergeCell ref="D26:K26"/>
    <mergeCell ref="D27:K27"/>
    <mergeCell ref="D28:K28"/>
    <mergeCell ref="D29:K29"/>
    <mergeCell ref="D30:K30"/>
  </mergeCells>
  <pageMargins left="0.70866141732283472" right="0.70866141732283472" top="0.74803149606299213" bottom="0.74803149606299213" header="0.31496062992125984" footer="0.31496062992125984"/>
  <pageSetup paperSize="9" scale="56" fitToHeight="5" orientation="portrait" r:id="rId1"/>
  <headerFooter>
    <oddHeader>&amp;CUPM Pulp Supplier Questionnaire</oddHeader>
    <oddFooter>&amp;L&amp;D &amp;P(&amp;N)&amp;CCONFIDENTIAL&amp;R&amp;A</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8:S115"/>
  <sheetViews>
    <sheetView workbookViewId="0">
      <selection activeCell="B10" sqref="B10:D10"/>
    </sheetView>
  </sheetViews>
  <sheetFormatPr defaultRowHeight="15" x14ac:dyDescent="0.25"/>
  <cols>
    <col min="5" max="14" width="13.7109375" customWidth="1"/>
    <col min="15" max="15" width="30.7109375" customWidth="1"/>
  </cols>
  <sheetData>
    <row r="8" spans="1:8" x14ac:dyDescent="0.25">
      <c r="A8" s="4" t="s">
        <v>159</v>
      </c>
    </row>
    <row r="9" spans="1:8" x14ac:dyDescent="0.25">
      <c r="A9" s="3"/>
    </row>
    <row r="10" spans="1:8" x14ac:dyDescent="0.25">
      <c r="B10" s="572" t="s">
        <v>322</v>
      </c>
      <c r="C10" s="573"/>
      <c r="D10" s="574"/>
    </row>
    <row r="11" spans="1:8" x14ac:dyDescent="0.25">
      <c r="B11" s="575" t="s">
        <v>0</v>
      </c>
      <c r="C11" s="576"/>
      <c r="D11" s="577"/>
    </row>
    <row r="14" spans="1:8" s="2" customFormat="1" ht="18" thickBot="1" x14ac:dyDescent="0.35">
      <c r="A14" s="63" t="s">
        <v>208</v>
      </c>
      <c r="B14" s="62" t="s">
        <v>164</v>
      </c>
      <c r="C14" s="62"/>
      <c r="D14" s="62"/>
      <c r="E14" s="62"/>
      <c r="F14" s="66"/>
      <c r="G14"/>
      <c r="H14"/>
    </row>
    <row r="15" spans="1:8" ht="15.75" thickTop="1" x14ac:dyDescent="0.25"/>
    <row r="16" spans="1:8" ht="15.75" thickBot="1" x14ac:dyDescent="0.3">
      <c r="B16" s="28"/>
      <c r="C16" s="23"/>
    </row>
    <row r="17" spans="1:19" ht="15.75" thickBot="1" x14ac:dyDescent="0.3">
      <c r="E17" s="586" t="s">
        <v>239</v>
      </c>
      <c r="F17" s="587"/>
      <c r="G17" s="587"/>
      <c r="H17" s="587"/>
      <c r="I17" s="587"/>
      <c r="J17" s="587"/>
      <c r="K17" s="587"/>
      <c r="L17" s="587"/>
      <c r="M17" s="587"/>
      <c r="N17" s="588"/>
    </row>
    <row r="18" spans="1:19" s="12" customFormat="1" ht="15.75" customHeight="1" thickBot="1" x14ac:dyDescent="0.25">
      <c r="B18" s="605" t="s">
        <v>166</v>
      </c>
      <c r="C18" s="606"/>
      <c r="D18" s="607"/>
      <c r="E18" s="589" t="s">
        <v>57</v>
      </c>
      <c r="F18" s="590"/>
      <c r="G18" s="589" t="s">
        <v>58</v>
      </c>
      <c r="H18" s="590"/>
      <c r="I18" s="589" t="s">
        <v>60</v>
      </c>
      <c r="J18" s="590"/>
      <c r="K18" s="589" t="s">
        <v>59</v>
      </c>
      <c r="L18" s="590"/>
      <c r="M18" s="589" t="s">
        <v>83</v>
      </c>
      <c r="N18" s="590"/>
      <c r="O18" s="602" t="s">
        <v>20</v>
      </c>
    </row>
    <row r="19" spans="1:19" s="68" customFormat="1" ht="34.5" thickBot="1" x14ac:dyDescent="0.3">
      <c r="B19" s="489"/>
      <c r="C19" s="490"/>
      <c r="D19" s="608"/>
      <c r="E19" s="67" t="s">
        <v>178</v>
      </c>
      <c r="F19" s="67" t="s">
        <v>182</v>
      </c>
      <c r="G19" s="67" t="s">
        <v>178</v>
      </c>
      <c r="H19" s="67" t="s">
        <v>182</v>
      </c>
      <c r="I19" s="67" t="s">
        <v>178</v>
      </c>
      <c r="J19" s="67" t="s">
        <v>182</v>
      </c>
      <c r="K19" s="67" t="s">
        <v>178</v>
      </c>
      <c r="L19" s="67" t="s">
        <v>182</v>
      </c>
      <c r="M19" s="67" t="s">
        <v>178</v>
      </c>
      <c r="N19" s="67" t="s">
        <v>182</v>
      </c>
      <c r="O19" s="604"/>
    </row>
    <row r="20" spans="1:19" s="9" customFormat="1" x14ac:dyDescent="0.25">
      <c r="A20"/>
      <c r="B20" s="612" t="s">
        <v>167</v>
      </c>
      <c r="C20" s="613"/>
      <c r="D20" s="614"/>
      <c r="E20" s="242"/>
      <c r="F20" s="243"/>
      <c r="G20" s="242"/>
      <c r="H20" s="243"/>
      <c r="I20" s="242"/>
      <c r="J20" s="243"/>
      <c r="K20" s="242"/>
      <c r="L20" s="243"/>
      <c r="M20" s="242"/>
      <c r="N20" s="243"/>
      <c r="O20" s="202"/>
      <c r="P20"/>
      <c r="Q20"/>
      <c r="R20"/>
      <c r="S20"/>
    </row>
    <row r="21" spans="1:19" s="9" customFormat="1" x14ac:dyDescent="0.25">
      <c r="A21"/>
      <c r="B21" s="623" t="s">
        <v>168</v>
      </c>
      <c r="C21" s="624"/>
      <c r="D21" s="625"/>
      <c r="E21" s="244"/>
      <c r="F21" s="245"/>
      <c r="G21" s="244"/>
      <c r="H21" s="245"/>
      <c r="I21" s="244"/>
      <c r="J21" s="245"/>
      <c r="K21" s="244"/>
      <c r="L21" s="245"/>
      <c r="M21" s="244"/>
      <c r="N21" s="245"/>
      <c r="O21" s="153"/>
      <c r="P21"/>
      <c r="Q21"/>
      <c r="R21"/>
      <c r="S21"/>
    </row>
    <row r="22" spans="1:19" s="9" customFormat="1" x14ac:dyDescent="0.25">
      <c r="A22"/>
      <c r="B22" s="615" t="s">
        <v>169</v>
      </c>
      <c r="C22" s="626"/>
      <c r="D22" s="627"/>
      <c r="E22" s="244"/>
      <c r="F22" s="245"/>
      <c r="G22" s="244"/>
      <c r="H22" s="245"/>
      <c r="I22" s="244"/>
      <c r="J22" s="245"/>
      <c r="K22" s="244"/>
      <c r="L22" s="245"/>
      <c r="M22" s="244"/>
      <c r="N22" s="245"/>
      <c r="O22" s="153"/>
      <c r="P22"/>
      <c r="Q22"/>
      <c r="R22"/>
      <c r="S22"/>
    </row>
    <row r="23" spans="1:19" s="9" customFormat="1" x14ac:dyDescent="0.25">
      <c r="A23"/>
      <c r="B23" s="628" t="s">
        <v>170</v>
      </c>
      <c r="C23" s="629"/>
      <c r="D23" s="630"/>
      <c r="E23" s="246"/>
      <c r="F23" s="247"/>
      <c r="G23" s="246"/>
      <c r="H23" s="247"/>
      <c r="I23" s="246"/>
      <c r="J23" s="247"/>
      <c r="K23" s="246"/>
      <c r="L23" s="247"/>
      <c r="M23" s="246"/>
      <c r="N23" s="247"/>
      <c r="O23" s="214"/>
      <c r="P23"/>
      <c r="Q23"/>
      <c r="R23"/>
      <c r="S23"/>
    </row>
    <row r="24" spans="1:19" s="9" customFormat="1" x14ac:dyDescent="0.25">
      <c r="A24"/>
      <c r="B24" s="615" t="s">
        <v>315</v>
      </c>
      <c r="C24" s="616"/>
      <c r="D24" s="617"/>
      <c r="E24" s="248"/>
      <c r="F24" s="249"/>
      <c r="G24" s="248"/>
      <c r="H24" s="249"/>
      <c r="I24" s="248"/>
      <c r="J24" s="249"/>
      <c r="K24" s="248"/>
      <c r="L24" s="249"/>
      <c r="M24" s="248"/>
      <c r="N24" s="249"/>
      <c r="O24" s="215"/>
      <c r="P24"/>
      <c r="Q24"/>
      <c r="R24"/>
      <c r="S24"/>
    </row>
    <row r="25" spans="1:19" s="9" customFormat="1" ht="15.75" thickBot="1" x14ac:dyDescent="0.3">
      <c r="A25"/>
      <c r="B25" s="618" t="s">
        <v>315</v>
      </c>
      <c r="C25" s="619"/>
      <c r="D25" s="620"/>
      <c r="E25" s="250"/>
      <c r="F25" s="251"/>
      <c r="G25" s="250"/>
      <c r="H25" s="251"/>
      <c r="I25" s="250"/>
      <c r="J25" s="251"/>
      <c r="K25" s="250"/>
      <c r="L25" s="251"/>
      <c r="M25" s="250"/>
      <c r="N25" s="251"/>
      <c r="O25" s="156"/>
      <c r="P25"/>
      <c r="Q25"/>
      <c r="R25"/>
      <c r="S25"/>
    </row>
    <row r="26" spans="1:19" s="9" customFormat="1" ht="15.75" thickBot="1" x14ac:dyDescent="0.3">
      <c r="A26"/>
      <c r="B26" s="621" t="s">
        <v>180</v>
      </c>
      <c r="C26" s="622"/>
      <c r="D26" s="622"/>
      <c r="E26" s="123"/>
      <c r="F26" s="134">
        <f>SUM(F20:F25)</f>
        <v>0</v>
      </c>
      <c r="G26" s="123"/>
      <c r="H26" s="134">
        <f>SUM(H20:H25)</f>
        <v>0</v>
      </c>
      <c r="I26" s="123"/>
      <c r="J26" s="134">
        <f>SUM(J20:J25)</f>
        <v>0</v>
      </c>
      <c r="K26" s="123"/>
      <c r="L26" s="134">
        <f>SUM(L20:L25)</f>
        <v>0</v>
      </c>
      <c r="M26" s="123"/>
      <c r="N26" s="134">
        <f>SUM(N20:N25)</f>
        <v>0</v>
      </c>
      <c r="O26" s="146"/>
      <c r="P26"/>
      <c r="Q26"/>
      <c r="R26"/>
      <c r="S26"/>
    </row>
    <row r="27" spans="1:19" s="9" customFormat="1" ht="12.75" x14ac:dyDescent="0.2"/>
    <row r="28" spans="1:19" s="9" customFormat="1" ht="12.75" x14ac:dyDescent="0.2"/>
    <row r="30" spans="1:19" ht="18" thickBot="1" x14ac:dyDescent="0.35">
      <c r="A30" s="63" t="s">
        <v>209</v>
      </c>
      <c r="B30" s="62" t="s">
        <v>165</v>
      </c>
      <c r="C30" s="62"/>
      <c r="D30" s="62"/>
      <c r="E30" s="62"/>
      <c r="F30" s="66"/>
    </row>
    <row r="31" spans="1:19" ht="15.75" thickTop="1" x14ac:dyDescent="0.25"/>
    <row r="32" spans="1:19" ht="15.75" thickBot="1" x14ac:dyDescent="0.3">
      <c r="B32" s="10"/>
      <c r="C32" s="23"/>
    </row>
    <row r="33" spans="2:15" ht="15.75" thickBot="1" x14ac:dyDescent="0.3">
      <c r="E33" s="596" t="str">
        <f>E18</f>
        <v>MILL NAME 1</v>
      </c>
      <c r="F33" s="597"/>
      <c r="G33" s="597"/>
      <c r="H33" s="597"/>
      <c r="I33" s="597"/>
      <c r="J33" s="597"/>
      <c r="K33" s="597"/>
      <c r="L33" s="597"/>
      <c r="M33" s="597"/>
      <c r="N33" s="598"/>
      <c r="O33" s="602" t="s">
        <v>20</v>
      </c>
    </row>
    <row r="34" spans="2:15" ht="15.75" thickBot="1" x14ac:dyDescent="0.3">
      <c r="E34" s="586" t="s">
        <v>181</v>
      </c>
      <c r="F34" s="587"/>
      <c r="G34" s="587"/>
      <c r="H34" s="587"/>
      <c r="I34" s="587"/>
      <c r="J34" s="587"/>
      <c r="K34" s="587"/>
      <c r="L34" s="587"/>
      <c r="M34" s="587"/>
      <c r="N34" s="588"/>
      <c r="O34" s="603"/>
    </row>
    <row r="35" spans="2:15" s="69" customFormat="1" ht="32.25" customHeight="1" thickBot="1" x14ac:dyDescent="0.3">
      <c r="B35" s="605" t="s">
        <v>166</v>
      </c>
      <c r="C35" s="606"/>
      <c r="D35" s="607"/>
      <c r="E35" s="584" t="s">
        <v>171</v>
      </c>
      <c r="F35" s="585"/>
      <c r="G35" s="584" t="s">
        <v>172</v>
      </c>
      <c r="H35" s="585"/>
      <c r="I35" s="584" t="s">
        <v>173</v>
      </c>
      <c r="J35" s="585"/>
      <c r="K35" s="584" t="s">
        <v>174</v>
      </c>
      <c r="L35" s="585"/>
      <c r="M35" s="584" t="s">
        <v>175</v>
      </c>
      <c r="N35" s="585"/>
      <c r="O35" s="603"/>
    </row>
    <row r="36" spans="2:15" s="65" customFormat="1" ht="32.25" customHeight="1" thickBot="1" x14ac:dyDescent="0.3">
      <c r="B36" s="489"/>
      <c r="C36" s="490"/>
      <c r="D36" s="608"/>
      <c r="E36" s="67" t="s">
        <v>178</v>
      </c>
      <c r="F36" s="67" t="s">
        <v>179</v>
      </c>
      <c r="G36" s="67" t="s">
        <v>178</v>
      </c>
      <c r="H36" s="67" t="s">
        <v>179</v>
      </c>
      <c r="I36" s="67" t="s">
        <v>178</v>
      </c>
      <c r="J36" s="67" t="s">
        <v>179</v>
      </c>
      <c r="K36" s="67" t="s">
        <v>178</v>
      </c>
      <c r="L36" s="67" t="s">
        <v>179</v>
      </c>
      <c r="M36" s="67" t="s">
        <v>178</v>
      </c>
      <c r="N36" s="67" t="s">
        <v>179</v>
      </c>
      <c r="O36" s="604"/>
    </row>
    <row r="37" spans="2:15" x14ac:dyDescent="0.25">
      <c r="B37" s="578" t="s">
        <v>167</v>
      </c>
      <c r="C37" s="579"/>
      <c r="D37" s="580"/>
      <c r="E37" s="242"/>
      <c r="F37" s="243"/>
      <c r="G37" s="242"/>
      <c r="H37" s="243"/>
      <c r="I37" s="242"/>
      <c r="J37" s="243"/>
      <c r="K37" s="242"/>
      <c r="L37" s="243"/>
      <c r="M37" s="242"/>
      <c r="N37" s="243"/>
      <c r="O37" s="214"/>
    </row>
    <row r="38" spans="2:15" x14ac:dyDescent="0.25">
      <c r="B38" s="581" t="s">
        <v>168</v>
      </c>
      <c r="C38" s="582"/>
      <c r="D38" s="583"/>
      <c r="E38" s="244"/>
      <c r="F38" s="245"/>
      <c r="G38" s="244"/>
      <c r="H38" s="245"/>
      <c r="I38" s="244"/>
      <c r="J38" s="245"/>
      <c r="K38" s="244"/>
      <c r="L38" s="245"/>
      <c r="M38" s="244"/>
      <c r="N38" s="245"/>
      <c r="O38" s="153"/>
    </row>
    <row r="39" spans="2:15" x14ac:dyDescent="0.25">
      <c r="B39" s="581" t="s">
        <v>169</v>
      </c>
      <c r="C39" s="582"/>
      <c r="D39" s="583"/>
      <c r="E39" s="244"/>
      <c r="F39" s="245"/>
      <c r="G39" s="244"/>
      <c r="H39" s="245"/>
      <c r="I39" s="244"/>
      <c r="J39" s="245"/>
      <c r="K39" s="244"/>
      <c r="L39" s="245"/>
      <c r="M39" s="244"/>
      <c r="N39" s="245"/>
      <c r="O39" s="153"/>
    </row>
    <row r="40" spans="2:15" x14ac:dyDescent="0.25">
      <c r="B40" s="591" t="s">
        <v>170</v>
      </c>
      <c r="C40" s="592"/>
      <c r="D40" s="593"/>
      <c r="E40" s="246"/>
      <c r="F40" s="247"/>
      <c r="G40" s="246"/>
      <c r="H40" s="247"/>
      <c r="I40" s="246"/>
      <c r="J40" s="247"/>
      <c r="K40" s="246"/>
      <c r="L40" s="247"/>
      <c r="M40" s="246"/>
      <c r="N40" s="247"/>
      <c r="O40" s="213"/>
    </row>
    <row r="41" spans="2:15" x14ac:dyDescent="0.25">
      <c r="B41" s="581" t="s">
        <v>315</v>
      </c>
      <c r="C41" s="594"/>
      <c r="D41" s="595"/>
      <c r="E41" s="248"/>
      <c r="F41" s="249"/>
      <c r="G41" s="248"/>
      <c r="H41" s="249"/>
      <c r="I41" s="248"/>
      <c r="J41" s="249"/>
      <c r="K41" s="248"/>
      <c r="L41" s="249"/>
      <c r="M41" s="248"/>
      <c r="N41" s="249"/>
      <c r="O41" s="214"/>
    </row>
    <row r="42" spans="2:15" ht="15.75" thickBot="1" x14ac:dyDescent="0.3">
      <c r="B42" s="609" t="s">
        <v>316</v>
      </c>
      <c r="C42" s="610"/>
      <c r="D42" s="611"/>
      <c r="E42" s="250"/>
      <c r="F42" s="251"/>
      <c r="G42" s="250"/>
      <c r="H42" s="251"/>
      <c r="I42" s="250"/>
      <c r="J42" s="251"/>
      <c r="K42" s="250"/>
      <c r="L42" s="251"/>
      <c r="M42" s="250"/>
      <c r="N42" s="251"/>
      <c r="O42" s="156"/>
    </row>
    <row r="43" spans="2:15" ht="15.75" thickBot="1" x14ac:dyDescent="0.3">
      <c r="B43" s="599" t="s">
        <v>180</v>
      </c>
      <c r="C43" s="600"/>
      <c r="D43" s="601"/>
      <c r="E43" s="125"/>
      <c r="F43" s="143">
        <f>SUM(F37:F42)</f>
        <v>0</v>
      </c>
      <c r="G43" s="125"/>
      <c r="H43" s="143">
        <f>SUM(H37:H42)</f>
        <v>0</v>
      </c>
      <c r="I43" s="125"/>
      <c r="J43" s="143">
        <f>SUM(J37:J42)</f>
        <v>0</v>
      </c>
      <c r="K43" s="125"/>
      <c r="L43" s="143">
        <f>SUM(L37:L42)</f>
        <v>0</v>
      </c>
      <c r="M43" s="125"/>
      <c r="N43" s="143">
        <f>SUM(N37:N42)</f>
        <v>0</v>
      </c>
      <c r="O43" s="146"/>
    </row>
    <row r="44" spans="2:15" x14ac:dyDescent="0.25">
      <c r="B44" s="9"/>
      <c r="C44" s="9"/>
      <c r="D44" s="9"/>
      <c r="E44" s="9"/>
      <c r="F44" s="9"/>
      <c r="G44" s="9"/>
      <c r="H44" s="9"/>
      <c r="I44" s="9"/>
      <c r="J44" s="9"/>
      <c r="K44" s="9"/>
      <c r="L44" s="9"/>
      <c r="M44" s="9"/>
      <c r="N44" s="9"/>
    </row>
    <row r="45" spans="2:15" ht="15.75" thickBot="1" x14ac:dyDescent="0.3"/>
    <row r="46" spans="2:15" ht="15.75" thickBot="1" x14ac:dyDescent="0.3">
      <c r="E46" s="596" t="str">
        <f>G18</f>
        <v>MILL NAME 2</v>
      </c>
      <c r="F46" s="597"/>
      <c r="G46" s="597"/>
      <c r="H46" s="597"/>
      <c r="I46" s="597"/>
      <c r="J46" s="597"/>
      <c r="K46" s="597"/>
      <c r="L46" s="597"/>
      <c r="M46" s="597"/>
      <c r="N46" s="598"/>
      <c r="O46" s="602" t="s">
        <v>20</v>
      </c>
    </row>
    <row r="47" spans="2:15" ht="15.75" thickBot="1" x14ac:dyDescent="0.3">
      <c r="E47" s="586" t="s">
        <v>181</v>
      </c>
      <c r="F47" s="587"/>
      <c r="G47" s="587"/>
      <c r="H47" s="587"/>
      <c r="I47" s="587"/>
      <c r="J47" s="587"/>
      <c r="K47" s="587"/>
      <c r="L47" s="587"/>
      <c r="M47" s="587"/>
      <c r="N47" s="588"/>
      <c r="O47" s="603"/>
    </row>
    <row r="48" spans="2:15" ht="24.75" customHeight="1" thickBot="1" x14ac:dyDescent="0.3">
      <c r="B48" s="605" t="s">
        <v>166</v>
      </c>
      <c r="C48" s="606"/>
      <c r="D48" s="607"/>
      <c r="E48" s="584" t="s">
        <v>171</v>
      </c>
      <c r="F48" s="585"/>
      <c r="G48" s="584" t="s">
        <v>172</v>
      </c>
      <c r="H48" s="585"/>
      <c r="I48" s="584" t="s">
        <v>173</v>
      </c>
      <c r="J48" s="585"/>
      <c r="K48" s="584" t="s">
        <v>174</v>
      </c>
      <c r="L48" s="585"/>
      <c r="M48" s="584" t="s">
        <v>175</v>
      </c>
      <c r="N48" s="585"/>
      <c r="O48" s="603"/>
    </row>
    <row r="49" spans="2:15" ht="34.5" thickBot="1" x14ac:dyDescent="0.3">
      <c r="B49" s="489"/>
      <c r="C49" s="490"/>
      <c r="D49" s="608"/>
      <c r="E49" s="67" t="s">
        <v>178</v>
      </c>
      <c r="F49" s="67" t="s">
        <v>182</v>
      </c>
      <c r="G49" s="67" t="s">
        <v>178</v>
      </c>
      <c r="H49" s="67" t="s">
        <v>182</v>
      </c>
      <c r="I49" s="67" t="s">
        <v>178</v>
      </c>
      <c r="J49" s="67" t="s">
        <v>182</v>
      </c>
      <c r="K49" s="67" t="s">
        <v>178</v>
      </c>
      <c r="L49" s="67" t="s">
        <v>182</v>
      </c>
      <c r="M49" s="67" t="s">
        <v>178</v>
      </c>
      <c r="N49" s="67" t="s">
        <v>182</v>
      </c>
      <c r="O49" s="604"/>
    </row>
    <row r="50" spans="2:15" x14ac:dyDescent="0.25">
      <c r="B50" s="578" t="s">
        <v>167</v>
      </c>
      <c r="C50" s="579"/>
      <c r="D50" s="580"/>
      <c r="E50" s="242"/>
      <c r="F50" s="243"/>
      <c r="G50" s="242"/>
      <c r="H50" s="243"/>
      <c r="I50" s="242"/>
      <c r="J50" s="243"/>
      <c r="K50" s="242"/>
      <c r="L50" s="243"/>
      <c r="M50" s="242"/>
      <c r="N50" s="243"/>
      <c r="O50" s="214"/>
    </row>
    <row r="51" spans="2:15" x14ac:dyDescent="0.25">
      <c r="B51" s="581" t="s">
        <v>168</v>
      </c>
      <c r="C51" s="582"/>
      <c r="D51" s="583"/>
      <c r="E51" s="244"/>
      <c r="F51" s="245"/>
      <c r="G51" s="244"/>
      <c r="H51" s="245"/>
      <c r="I51" s="244"/>
      <c r="J51" s="245"/>
      <c r="K51" s="244"/>
      <c r="L51" s="245"/>
      <c r="M51" s="244"/>
      <c r="N51" s="245"/>
      <c r="O51" s="153"/>
    </row>
    <row r="52" spans="2:15" x14ac:dyDescent="0.25">
      <c r="B52" s="581" t="s">
        <v>169</v>
      </c>
      <c r="C52" s="582"/>
      <c r="D52" s="583"/>
      <c r="E52" s="244"/>
      <c r="F52" s="245"/>
      <c r="G52" s="244"/>
      <c r="H52" s="245"/>
      <c r="I52" s="244"/>
      <c r="J52" s="245"/>
      <c r="K52" s="244"/>
      <c r="L52" s="245"/>
      <c r="M52" s="244"/>
      <c r="N52" s="245"/>
      <c r="O52" s="153"/>
    </row>
    <row r="53" spans="2:15" x14ac:dyDescent="0.25">
      <c r="B53" s="591" t="s">
        <v>170</v>
      </c>
      <c r="C53" s="592"/>
      <c r="D53" s="593"/>
      <c r="E53" s="246"/>
      <c r="F53" s="247"/>
      <c r="G53" s="246"/>
      <c r="H53" s="247"/>
      <c r="I53" s="246"/>
      <c r="J53" s="247"/>
      <c r="K53" s="246"/>
      <c r="L53" s="247"/>
      <c r="M53" s="246"/>
      <c r="N53" s="247"/>
      <c r="O53" s="213"/>
    </row>
    <row r="54" spans="2:15" x14ac:dyDescent="0.25">
      <c r="B54" s="581" t="s">
        <v>316</v>
      </c>
      <c r="C54" s="594"/>
      <c r="D54" s="595"/>
      <c r="E54" s="248"/>
      <c r="F54" s="249"/>
      <c r="G54" s="248"/>
      <c r="H54" s="249"/>
      <c r="I54" s="248"/>
      <c r="J54" s="249"/>
      <c r="K54" s="248"/>
      <c r="L54" s="249"/>
      <c r="M54" s="248"/>
      <c r="N54" s="249"/>
      <c r="O54" s="214"/>
    </row>
    <row r="55" spans="2:15" ht="15.75" thickBot="1" x14ac:dyDescent="0.3">
      <c r="B55" s="609" t="s">
        <v>317</v>
      </c>
      <c r="C55" s="610"/>
      <c r="D55" s="611"/>
      <c r="E55" s="250"/>
      <c r="F55" s="251"/>
      <c r="G55" s="250"/>
      <c r="H55" s="251"/>
      <c r="I55" s="250"/>
      <c r="J55" s="251"/>
      <c r="K55" s="250"/>
      <c r="L55" s="251"/>
      <c r="M55" s="250"/>
      <c r="N55" s="251"/>
      <c r="O55" s="156"/>
    </row>
    <row r="56" spans="2:15" s="126" customFormat="1" ht="15.75" thickBot="1" x14ac:dyDescent="0.3">
      <c r="B56" s="599" t="s">
        <v>180</v>
      </c>
      <c r="C56" s="600"/>
      <c r="D56" s="601"/>
      <c r="E56" s="125"/>
      <c r="F56" s="143">
        <f>SUM(F50:F55)</f>
        <v>0</v>
      </c>
      <c r="G56" s="125"/>
      <c r="H56" s="143">
        <f>SUM(H50:H55)</f>
        <v>0</v>
      </c>
      <c r="I56" s="125"/>
      <c r="J56" s="143">
        <f>SUM(J50:J55)</f>
        <v>0</v>
      </c>
      <c r="K56" s="125"/>
      <c r="L56" s="143">
        <f>SUM(L50:L55)</f>
        <v>0</v>
      </c>
      <c r="M56" s="125"/>
      <c r="N56" s="143">
        <f>SUM(N50:N55)</f>
        <v>0</v>
      </c>
      <c r="O56" s="147"/>
    </row>
    <row r="57" spans="2:15" x14ac:dyDescent="0.25">
      <c r="J57" s="144"/>
    </row>
    <row r="58" spans="2:15" ht="15.75" thickBot="1" x14ac:dyDescent="0.3"/>
    <row r="59" spans="2:15" ht="15.75" thickBot="1" x14ac:dyDescent="0.3">
      <c r="E59" s="596" t="str">
        <f>I18</f>
        <v>MILL NAME 3</v>
      </c>
      <c r="F59" s="597"/>
      <c r="G59" s="597"/>
      <c r="H59" s="597"/>
      <c r="I59" s="597"/>
      <c r="J59" s="597"/>
      <c r="K59" s="597"/>
      <c r="L59" s="597"/>
      <c r="M59" s="597"/>
      <c r="N59" s="598"/>
      <c r="O59" s="602" t="s">
        <v>20</v>
      </c>
    </row>
    <row r="60" spans="2:15" ht="15.75" thickBot="1" x14ac:dyDescent="0.3">
      <c r="E60" s="586" t="s">
        <v>181</v>
      </c>
      <c r="F60" s="587"/>
      <c r="G60" s="587"/>
      <c r="H60" s="587"/>
      <c r="I60" s="587"/>
      <c r="J60" s="587"/>
      <c r="K60" s="587"/>
      <c r="L60" s="587"/>
      <c r="M60" s="587"/>
      <c r="N60" s="588"/>
      <c r="O60" s="603"/>
    </row>
    <row r="61" spans="2:15" ht="28.5" customHeight="1" thickBot="1" x14ac:dyDescent="0.3">
      <c r="B61" s="605" t="s">
        <v>166</v>
      </c>
      <c r="C61" s="606"/>
      <c r="D61" s="607"/>
      <c r="E61" s="584" t="s">
        <v>171</v>
      </c>
      <c r="F61" s="585"/>
      <c r="G61" s="584" t="s">
        <v>172</v>
      </c>
      <c r="H61" s="585"/>
      <c r="I61" s="584" t="s">
        <v>173</v>
      </c>
      <c r="J61" s="585"/>
      <c r="K61" s="584" t="s">
        <v>174</v>
      </c>
      <c r="L61" s="585"/>
      <c r="M61" s="584" t="s">
        <v>175</v>
      </c>
      <c r="N61" s="585"/>
      <c r="O61" s="603"/>
    </row>
    <row r="62" spans="2:15" ht="34.5" thickBot="1" x14ac:dyDescent="0.3">
      <c r="B62" s="489"/>
      <c r="C62" s="490"/>
      <c r="D62" s="608"/>
      <c r="E62" s="67" t="s">
        <v>178</v>
      </c>
      <c r="F62" s="67" t="s">
        <v>182</v>
      </c>
      <c r="G62" s="67" t="s">
        <v>178</v>
      </c>
      <c r="H62" s="67" t="s">
        <v>182</v>
      </c>
      <c r="I62" s="67" t="s">
        <v>178</v>
      </c>
      <c r="J62" s="67" t="s">
        <v>182</v>
      </c>
      <c r="K62" s="67" t="s">
        <v>178</v>
      </c>
      <c r="L62" s="67" t="s">
        <v>182</v>
      </c>
      <c r="M62" s="67" t="s">
        <v>178</v>
      </c>
      <c r="N62" s="67" t="s">
        <v>182</v>
      </c>
      <c r="O62" s="604"/>
    </row>
    <row r="63" spans="2:15" x14ac:dyDescent="0.25">
      <c r="B63" s="578" t="s">
        <v>167</v>
      </c>
      <c r="C63" s="579"/>
      <c r="D63" s="580"/>
      <c r="E63" s="242"/>
      <c r="F63" s="243"/>
      <c r="G63" s="242"/>
      <c r="H63" s="243"/>
      <c r="I63" s="242"/>
      <c r="J63" s="243"/>
      <c r="K63" s="242"/>
      <c r="L63" s="243"/>
      <c r="M63" s="242"/>
      <c r="N63" s="243"/>
      <c r="O63" s="214"/>
    </row>
    <row r="64" spans="2:15" x14ac:dyDescent="0.25">
      <c r="B64" s="581" t="s">
        <v>168</v>
      </c>
      <c r="C64" s="582"/>
      <c r="D64" s="583"/>
      <c r="E64" s="244"/>
      <c r="F64" s="245"/>
      <c r="G64" s="244"/>
      <c r="H64" s="245"/>
      <c r="I64" s="244"/>
      <c r="J64" s="245"/>
      <c r="K64" s="244"/>
      <c r="L64" s="245"/>
      <c r="M64" s="244"/>
      <c r="N64" s="245"/>
      <c r="O64" s="153"/>
    </row>
    <row r="65" spans="2:15" x14ac:dyDescent="0.25">
      <c r="B65" s="581" t="s">
        <v>169</v>
      </c>
      <c r="C65" s="582"/>
      <c r="D65" s="583"/>
      <c r="E65" s="244"/>
      <c r="F65" s="245"/>
      <c r="G65" s="244"/>
      <c r="H65" s="245"/>
      <c r="I65" s="244"/>
      <c r="J65" s="245"/>
      <c r="K65" s="244"/>
      <c r="L65" s="245"/>
      <c r="M65" s="244"/>
      <c r="N65" s="245"/>
      <c r="O65" s="153"/>
    </row>
    <row r="66" spans="2:15" x14ac:dyDescent="0.25">
      <c r="B66" s="591" t="s">
        <v>170</v>
      </c>
      <c r="C66" s="592"/>
      <c r="D66" s="593"/>
      <c r="E66" s="246"/>
      <c r="F66" s="247"/>
      <c r="G66" s="246"/>
      <c r="H66" s="247"/>
      <c r="I66" s="246"/>
      <c r="J66" s="247"/>
      <c r="K66" s="246"/>
      <c r="L66" s="247"/>
      <c r="M66" s="246"/>
      <c r="N66" s="247"/>
      <c r="O66" s="213"/>
    </row>
    <row r="67" spans="2:15" x14ac:dyDescent="0.25">
      <c r="B67" s="581" t="s">
        <v>316</v>
      </c>
      <c r="C67" s="594"/>
      <c r="D67" s="595"/>
      <c r="E67" s="248"/>
      <c r="F67" s="249"/>
      <c r="G67" s="248"/>
      <c r="H67" s="249"/>
      <c r="I67" s="248"/>
      <c r="J67" s="249"/>
      <c r="K67" s="248"/>
      <c r="L67" s="249"/>
      <c r="M67" s="248"/>
      <c r="N67" s="249"/>
      <c r="O67" s="214"/>
    </row>
    <row r="68" spans="2:15" ht="15.75" thickBot="1" x14ac:dyDescent="0.3">
      <c r="B68" s="581" t="s">
        <v>316</v>
      </c>
      <c r="C68" s="594"/>
      <c r="D68" s="595"/>
      <c r="E68" s="250"/>
      <c r="F68" s="251"/>
      <c r="G68" s="250"/>
      <c r="H68" s="251"/>
      <c r="I68" s="250"/>
      <c r="J68" s="251"/>
      <c r="K68" s="250"/>
      <c r="L68" s="251"/>
      <c r="M68" s="250"/>
      <c r="N68" s="251"/>
      <c r="O68" s="156"/>
    </row>
    <row r="69" spans="2:15" s="126" customFormat="1" ht="15.75" thickBot="1" x14ac:dyDescent="0.3">
      <c r="B69" s="599" t="s">
        <v>180</v>
      </c>
      <c r="C69" s="600"/>
      <c r="D69" s="601"/>
      <c r="E69" s="125"/>
      <c r="F69" s="143">
        <f>SUM(F63:F68)</f>
        <v>0</v>
      </c>
      <c r="G69" s="125"/>
      <c r="H69" s="143">
        <f>SUM(H63:H68)</f>
        <v>0</v>
      </c>
      <c r="I69" s="125"/>
      <c r="J69" s="143">
        <f>SUM(J63:J68)</f>
        <v>0</v>
      </c>
      <c r="K69" s="125"/>
      <c r="L69" s="143">
        <f>SUM(L63:L68)</f>
        <v>0</v>
      </c>
      <c r="M69" s="125"/>
      <c r="N69" s="143">
        <f>SUM(N63:N68)</f>
        <v>0</v>
      </c>
      <c r="O69" s="147"/>
    </row>
    <row r="71" spans="2:15" ht="15.75" thickBot="1" x14ac:dyDescent="0.3"/>
    <row r="72" spans="2:15" ht="15.75" thickBot="1" x14ac:dyDescent="0.3">
      <c r="E72" s="596" t="str">
        <f>K18</f>
        <v>MILL NAME 4</v>
      </c>
      <c r="F72" s="597"/>
      <c r="G72" s="597"/>
      <c r="H72" s="597"/>
      <c r="I72" s="597"/>
      <c r="J72" s="597"/>
      <c r="K72" s="597"/>
      <c r="L72" s="597"/>
      <c r="M72" s="597"/>
      <c r="N72" s="598"/>
      <c r="O72" s="602" t="s">
        <v>20</v>
      </c>
    </row>
    <row r="73" spans="2:15" ht="15.75" thickBot="1" x14ac:dyDescent="0.3">
      <c r="E73" s="586" t="s">
        <v>181</v>
      </c>
      <c r="F73" s="587"/>
      <c r="G73" s="587"/>
      <c r="H73" s="587"/>
      <c r="I73" s="587"/>
      <c r="J73" s="587"/>
      <c r="K73" s="587"/>
      <c r="L73" s="587"/>
      <c r="M73" s="587"/>
      <c r="N73" s="588"/>
      <c r="O73" s="603"/>
    </row>
    <row r="74" spans="2:15" ht="34.5" customHeight="1" thickBot="1" x14ac:dyDescent="0.3">
      <c r="B74" s="605" t="s">
        <v>166</v>
      </c>
      <c r="C74" s="606"/>
      <c r="D74" s="607"/>
      <c r="E74" s="584" t="s">
        <v>171</v>
      </c>
      <c r="F74" s="585"/>
      <c r="G74" s="584" t="s">
        <v>172</v>
      </c>
      <c r="H74" s="585"/>
      <c r="I74" s="584" t="s">
        <v>173</v>
      </c>
      <c r="J74" s="585"/>
      <c r="K74" s="584" t="s">
        <v>174</v>
      </c>
      <c r="L74" s="585"/>
      <c r="M74" s="584" t="s">
        <v>175</v>
      </c>
      <c r="N74" s="585"/>
      <c r="O74" s="603"/>
    </row>
    <row r="75" spans="2:15" ht="34.5" thickBot="1" x14ac:dyDescent="0.3">
      <c r="B75" s="489"/>
      <c r="C75" s="490"/>
      <c r="D75" s="608"/>
      <c r="E75" s="67" t="s">
        <v>178</v>
      </c>
      <c r="F75" s="67" t="s">
        <v>182</v>
      </c>
      <c r="G75" s="67" t="s">
        <v>178</v>
      </c>
      <c r="H75" s="67" t="s">
        <v>182</v>
      </c>
      <c r="I75" s="67" t="s">
        <v>178</v>
      </c>
      <c r="J75" s="67" t="s">
        <v>182</v>
      </c>
      <c r="K75" s="67" t="s">
        <v>178</v>
      </c>
      <c r="L75" s="67" t="s">
        <v>182</v>
      </c>
      <c r="M75" s="67" t="s">
        <v>178</v>
      </c>
      <c r="N75" s="67" t="s">
        <v>182</v>
      </c>
      <c r="O75" s="604"/>
    </row>
    <row r="76" spans="2:15" x14ac:dyDescent="0.25">
      <c r="B76" s="578" t="s">
        <v>167</v>
      </c>
      <c r="C76" s="579"/>
      <c r="D76" s="580"/>
      <c r="E76" s="242"/>
      <c r="F76" s="243"/>
      <c r="G76" s="242"/>
      <c r="H76" s="243"/>
      <c r="I76" s="242"/>
      <c r="J76" s="243"/>
      <c r="K76" s="242"/>
      <c r="L76" s="243"/>
      <c r="M76" s="242"/>
      <c r="N76" s="243"/>
      <c r="O76" s="214"/>
    </row>
    <row r="77" spans="2:15" x14ac:dyDescent="0.25">
      <c r="B77" s="581" t="s">
        <v>168</v>
      </c>
      <c r="C77" s="582"/>
      <c r="D77" s="583"/>
      <c r="E77" s="244"/>
      <c r="F77" s="245"/>
      <c r="G77" s="244"/>
      <c r="H77" s="245"/>
      <c r="I77" s="244"/>
      <c r="J77" s="245"/>
      <c r="K77" s="244"/>
      <c r="L77" s="245"/>
      <c r="M77" s="244"/>
      <c r="N77" s="245"/>
      <c r="O77" s="153"/>
    </row>
    <row r="78" spans="2:15" x14ac:dyDescent="0.25">
      <c r="B78" s="581" t="s">
        <v>169</v>
      </c>
      <c r="C78" s="582"/>
      <c r="D78" s="583"/>
      <c r="E78" s="244"/>
      <c r="F78" s="245"/>
      <c r="G78" s="244"/>
      <c r="H78" s="245"/>
      <c r="I78" s="244"/>
      <c r="J78" s="245"/>
      <c r="K78" s="244"/>
      <c r="L78" s="245"/>
      <c r="M78" s="244"/>
      <c r="N78" s="245"/>
      <c r="O78" s="153"/>
    </row>
    <row r="79" spans="2:15" x14ac:dyDescent="0.25">
      <c r="B79" s="591" t="s">
        <v>170</v>
      </c>
      <c r="C79" s="592"/>
      <c r="D79" s="593"/>
      <c r="E79" s="246"/>
      <c r="F79" s="247"/>
      <c r="G79" s="246"/>
      <c r="H79" s="247"/>
      <c r="I79" s="246"/>
      <c r="J79" s="247"/>
      <c r="K79" s="246"/>
      <c r="L79" s="247"/>
      <c r="M79" s="246"/>
      <c r="N79" s="247"/>
      <c r="O79" s="213"/>
    </row>
    <row r="80" spans="2:15" x14ac:dyDescent="0.25">
      <c r="B80" s="581" t="s">
        <v>316</v>
      </c>
      <c r="C80" s="594"/>
      <c r="D80" s="595"/>
      <c r="E80" s="248"/>
      <c r="F80" s="249"/>
      <c r="G80" s="248"/>
      <c r="H80" s="249"/>
      <c r="I80" s="248"/>
      <c r="J80" s="249"/>
      <c r="K80" s="248"/>
      <c r="L80" s="249"/>
      <c r="M80" s="248"/>
      <c r="N80" s="249"/>
      <c r="O80" s="214"/>
    </row>
    <row r="81" spans="2:15" ht="15.75" thickBot="1" x14ac:dyDescent="0.3">
      <c r="B81" s="581" t="s">
        <v>316</v>
      </c>
      <c r="C81" s="594"/>
      <c r="D81" s="595"/>
      <c r="E81" s="250"/>
      <c r="F81" s="251"/>
      <c r="G81" s="250"/>
      <c r="H81" s="251"/>
      <c r="I81" s="250"/>
      <c r="J81" s="251"/>
      <c r="K81" s="250"/>
      <c r="L81" s="251"/>
      <c r="M81" s="250"/>
      <c r="N81" s="251"/>
      <c r="O81" s="156"/>
    </row>
    <row r="82" spans="2:15" s="126" customFormat="1" ht="15.75" thickBot="1" x14ac:dyDescent="0.3">
      <c r="B82" s="599" t="s">
        <v>180</v>
      </c>
      <c r="C82" s="600"/>
      <c r="D82" s="601"/>
      <c r="E82" s="125"/>
      <c r="F82" s="143">
        <f>SUM(F76:F81)</f>
        <v>0</v>
      </c>
      <c r="G82" s="125"/>
      <c r="H82" s="143">
        <f>SUM(H76:H81)</f>
        <v>0</v>
      </c>
      <c r="I82" s="125"/>
      <c r="J82" s="143">
        <f>SUM(J76:J81)</f>
        <v>0</v>
      </c>
      <c r="K82" s="125"/>
      <c r="L82" s="143">
        <f>SUM(L76:L81)</f>
        <v>0</v>
      </c>
      <c r="M82" s="125"/>
      <c r="N82" s="143">
        <f>SUM(N76:N81)</f>
        <v>0</v>
      </c>
      <c r="O82" s="147"/>
    </row>
    <row r="84" spans="2:15" ht="15.75" thickBot="1" x14ac:dyDescent="0.3"/>
    <row r="85" spans="2:15" ht="15.75" thickBot="1" x14ac:dyDescent="0.3">
      <c r="E85" s="596" t="str">
        <f>M18</f>
        <v>MILL NAME 5</v>
      </c>
      <c r="F85" s="597"/>
      <c r="G85" s="597"/>
      <c r="H85" s="597"/>
      <c r="I85" s="597"/>
      <c r="J85" s="597"/>
      <c r="K85" s="597"/>
      <c r="L85" s="597"/>
      <c r="M85" s="597"/>
      <c r="N85" s="598"/>
      <c r="O85" s="602" t="s">
        <v>20</v>
      </c>
    </row>
    <row r="86" spans="2:15" ht="15.75" thickBot="1" x14ac:dyDescent="0.3">
      <c r="E86" s="586" t="s">
        <v>181</v>
      </c>
      <c r="F86" s="587"/>
      <c r="G86" s="587"/>
      <c r="H86" s="587"/>
      <c r="I86" s="587"/>
      <c r="J86" s="587"/>
      <c r="K86" s="587"/>
      <c r="L86" s="587"/>
      <c r="M86" s="587"/>
      <c r="N86" s="588"/>
      <c r="O86" s="603"/>
    </row>
    <row r="87" spans="2:15" ht="33.75" customHeight="1" thickBot="1" x14ac:dyDescent="0.3">
      <c r="B87" s="605" t="s">
        <v>166</v>
      </c>
      <c r="C87" s="606"/>
      <c r="D87" s="607"/>
      <c r="E87" s="584" t="s">
        <v>171</v>
      </c>
      <c r="F87" s="585"/>
      <c r="G87" s="584" t="s">
        <v>172</v>
      </c>
      <c r="H87" s="585"/>
      <c r="I87" s="584" t="s">
        <v>173</v>
      </c>
      <c r="J87" s="585"/>
      <c r="K87" s="584" t="s">
        <v>174</v>
      </c>
      <c r="L87" s="585"/>
      <c r="M87" s="584" t="s">
        <v>175</v>
      </c>
      <c r="N87" s="585"/>
      <c r="O87" s="603"/>
    </row>
    <row r="88" spans="2:15" ht="34.5" thickBot="1" x14ac:dyDescent="0.3">
      <c r="B88" s="489"/>
      <c r="C88" s="490"/>
      <c r="D88" s="608"/>
      <c r="E88" s="67" t="s">
        <v>178</v>
      </c>
      <c r="F88" s="67" t="s">
        <v>182</v>
      </c>
      <c r="G88" s="67" t="s">
        <v>178</v>
      </c>
      <c r="H88" s="67" t="s">
        <v>182</v>
      </c>
      <c r="I88" s="67" t="s">
        <v>178</v>
      </c>
      <c r="J88" s="67" t="s">
        <v>182</v>
      </c>
      <c r="K88" s="67" t="s">
        <v>178</v>
      </c>
      <c r="L88" s="67" t="s">
        <v>182</v>
      </c>
      <c r="M88" s="67" t="s">
        <v>178</v>
      </c>
      <c r="N88" s="67" t="s">
        <v>182</v>
      </c>
      <c r="O88" s="604"/>
    </row>
    <row r="89" spans="2:15" x14ac:dyDescent="0.25">
      <c r="B89" s="578" t="s">
        <v>167</v>
      </c>
      <c r="C89" s="579"/>
      <c r="D89" s="580"/>
      <c r="E89" s="242"/>
      <c r="F89" s="243"/>
      <c r="G89" s="242"/>
      <c r="H89" s="243"/>
      <c r="I89" s="242"/>
      <c r="J89" s="243"/>
      <c r="K89" s="242"/>
      <c r="L89" s="243"/>
      <c r="M89" s="242"/>
      <c r="N89" s="243"/>
      <c r="O89" s="214"/>
    </row>
    <row r="90" spans="2:15" x14ac:dyDescent="0.25">
      <c r="B90" s="581" t="s">
        <v>168</v>
      </c>
      <c r="C90" s="582"/>
      <c r="D90" s="583"/>
      <c r="E90" s="244"/>
      <c r="F90" s="245"/>
      <c r="G90" s="244"/>
      <c r="H90" s="245"/>
      <c r="I90" s="244"/>
      <c r="J90" s="245"/>
      <c r="K90" s="244"/>
      <c r="L90" s="245"/>
      <c r="M90" s="244"/>
      <c r="N90" s="245"/>
      <c r="O90" s="153"/>
    </row>
    <row r="91" spans="2:15" x14ac:dyDescent="0.25">
      <c r="B91" s="581" t="s">
        <v>169</v>
      </c>
      <c r="C91" s="582"/>
      <c r="D91" s="583"/>
      <c r="E91" s="244"/>
      <c r="F91" s="245"/>
      <c r="G91" s="244"/>
      <c r="H91" s="245"/>
      <c r="I91" s="244"/>
      <c r="J91" s="245"/>
      <c r="K91" s="244"/>
      <c r="L91" s="245"/>
      <c r="M91" s="244"/>
      <c r="N91" s="245"/>
      <c r="O91" s="153"/>
    </row>
    <row r="92" spans="2:15" x14ac:dyDescent="0.25">
      <c r="B92" s="591" t="s">
        <v>170</v>
      </c>
      <c r="C92" s="592"/>
      <c r="D92" s="593"/>
      <c r="E92" s="246"/>
      <c r="F92" s="247"/>
      <c r="G92" s="246"/>
      <c r="H92" s="247"/>
      <c r="I92" s="246"/>
      <c r="J92" s="247"/>
      <c r="K92" s="246"/>
      <c r="L92" s="247"/>
      <c r="M92" s="246"/>
      <c r="N92" s="247"/>
      <c r="O92" s="213"/>
    </row>
    <row r="93" spans="2:15" x14ac:dyDescent="0.25">
      <c r="B93" s="581" t="s">
        <v>316</v>
      </c>
      <c r="C93" s="594"/>
      <c r="D93" s="595"/>
      <c r="E93" s="248"/>
      <c r="F93" s="249"/>
      <c r="G93" s="248"/>
      <c r="H93" s="249"/>
      <c r="I93" s="248"/>
      <c r="J93" s="249"/>
      <c r="K93" s="248"/>
      <c r="L93" s="249"/>
      <c r="M93" s="248"/>
      <c r="N93" s="249"/>
      <c r="O93" s="214"/>
    </row>
    <row r="94" spans="2:15" ht="15.75" thickBot="1" x14ac:dyDescent="0.3">
      <c r="B94" s="581" t="s">
        <v>316</v>
      </c>
      <c r="C94" s="594"/>
      <c r="D94" s="595"/>
      <c r="E94" s="250"/>
      <c r="F94" s="251"/>
      <c r="G94" s="250"/>
      <c r="H94" s="251"/>
      <c r="I94" s="250"/>
      <c r="J94" s="251"/>
      <c r="K94" s="250"/>
      <c r="L94" s="251"/>
      <c r="M94" s="250"/>
      <c r="N94" s="251"/>
      <c r="O94" s="156"/>
    </row>
    <row r="95" spans="2:15" s="126" customFormat="1" ht="15.75" thickBot="1" x14ac:dyDescent="0.3">
      <c r="B95" s="599" t="s">
        <v>180</v>
      </c>
      <c r="C95" s="600"/>
      <c r="D95" s="601"/>
      <c r="E95" s="125"/>
      <c r="F95" s="143">
        <f>SUM(F89:F94)</f>
        <v>0</v>
      </c>
      <c r="G95" s="125"/>
      <c r="H95" s="143">
        <f>SUM(H89:H94)</f>
        <v>0</v>
      </c>
      <c r="I95" s="125"/>
      <c r="J95" s="143">
        <f>SUM(J89:J94)</f>
        <v>0</v>
      </c>
      <c r="K95" s="125"/>
      <c r="L95" s="143">
        <f>SUM(L89:L94)</f>
        <v>0</v>
      </c>
      <c r="M95" s="125"/>
      <c r="N95" s="143">
        <f>SUM(N89:N94)</f>
        <v>0</v>
      </c>
      <c r="O95" s="147"/>
    </row>
    <row r="98" spans="1:13" ht="18" thickBot="1" x14ac:dyDescent="0.35">
      <c r="A98" s="21" t="s">
        <v>230</v>
      </c>
      <c r="B98" s="356" t="s">
        <v>55</v>
      </c>
      <c r="C98" s="356"/>
      <c r="D98" s="356"/>
      <c r="E98" s="356"/>
      <c r="F98" s="92"/>
    </row>
    <row r="99" spans="1:13" ht="16.5" thickTop="1" thickBot="1" x14ac:dyDescent="0.3"/>
    <row r="100" spans="1:13" x14ac:dyDescent="0.25">
      <c r="B100" s="329"/>
      <c r="C100" s="330"/>
      <c r="D100" s="330"/>
      <c r="E100" s="330"/>
      <c r="F100" s="330"/>
      <c r="G100" s="330"/>
      <c r="H100" s="330"/>
      <c r="I100" s="330"/>
      <c r="J100" s="330"/>
      <c r="K100" s="330"/>
      <c r="L100" s="330"/>
      <c r="M100" s="331"/>
    </row>
    <row r="101" spans="1:13" x14ac:dyDescent="0.25">
      <c r="B101" s="332"/>
      <c r="C101" s="333"/>
      <c r="D101" s="333"/>
      <c r="E101" s="333"/>
      <c r="F101" s="333"/>
      <c r="G101" s="333"/>
      <c r="H101" s="333"/>
      <c r="I101" s="333"/>
      <c r="J101" s="333"/>
      <c r="K101" s="333"/>
      <c r="L101" s="333"/>
      <c r="M101" s="334"/>
    </row>
    <row r="102" spans="1:13" x14ac:dyDescent="0.25">
      <c r="B102" s="332"/>
      <c r="C102" s="333"/>
      <c r="D102" s="333"/>
      <c r="E102" s="333"/>
      <c r="F102" s="333"/>
      <c r="G102" s="333"/>
      <c r="H102" s="333"/>
      <c r="I102" s="333"/>
      <c r="J102" s="333"/>
      <c r="K102" s="333"/>
      <c r="L102" s="333"/>
      <c r="M102" s="334"/>
    </row>
    <row r="103" spans="1:13" x14ac:dyDescent="0.25">
      <c r="B103" s="332"/>
      <c r="C103" s="333"/>
      <c r="D103" s="333"/>
      <c r="E103" s="333"/>
      <c r="F103" s="333"/>
      <c r="G103" s="333"/>
      <c r="H103" s="333"/>
      <c r="I103" s="333"/>
      <c r="J103" s="333"/>
      <c r="K103" s="333"/>
      <c r="L103" s="333"/>
      <c r="M103" s="334"/>
    </row>
    <row r="104" spans="1:13" x14ac:dyDescent="0.25">
      <c r="B104" s="332"/>
      <c r="C104" s="333"/>
      <c r="D104" s="333"/>
      <c r="E104" s="333"/>
      <c r="F104" s="333"/>
      <c r="G104" s="333"/>
      <c r="H104" s="333"/>
      <c r="I104" s="333"/>
      <c r="J104" s="333"/>
      <c r="K104" s="333"/>
      <c r="L104" s="333"/>
      <c r="M104" s="334"/>
    </row>
    <row r="105" spans="1:13" x14ac:dyDescent="0.25">
      <c r="B105" s="332"/>
      <c r="C105" s="333"/>
      <c r="D105" s="333"/>
      <c r="E105" s="333"/>
      <c r="F105" s="333"/>
      <c r="G105" s="333"/>
      <c r="H105" s="333"/>
      <c r="I105" s="333"/>
      <c r="J105" s="333"/>
      <c r="K105" s="333"/>
      <c r="L105" s="333"/>
      <c r="M105" s="334"/>
    </row>
    <row r="106" spans="1:13" x14ac:dyDescent="0.25">
      <c r="B106" s="332"/>
      <c r="C106" s="333"/>
      <c r="D106" s="333"/>
      <c r="E106" s="333"/>
      <c r="F106" s="333"/>
      <c r="G106" s="333"/>
      <c r="H106" s="333"/>
      <c r="I106" s="333"/>
      <c r="J106" s="333"/>
      <c r="K106" s="333"/>
      <c r="L106" s="333"/>
      <c r="M106" s="334"/>
    </row>
    <row r="107" spans="1:13" x14ac:dyDescent="0.25">
      <c r="B107" s="332"/>
      <c r="C107" s="333"/>
      <c r="D107" s="333"/>
      <c r="E107" s="333"/>
      <c r="F107" s="333"/>
      <c r="G107" s="333"/>
      <c r="H107" s="333"/>
      <c r="I107" s="333"/>
      <c r="J107" s="333"/>
      <c r="K107" s="333"/>
      <c r="L107" s="333"/>
      <c r="M107" s="334"/>
    </row>
    <row r="108" spans="1:13" x14ac:dyDescent="0.25">
      <c r="B108" s="332"/>
      <c r="C108" s="333"/>
      <c r="D108" s="333"/>
      <c r="E108" s="333"/>
      <c r="F108" s="333"/>
      <c r="G108" s="333"/>
      <c r="H108" s="333"/>
      <c r="I108" s="333"/>
      <c r="J108" s="333"/>
      <c r="K108" s="333"/>
      <c r="L108" s="333"/>
      <c r="M108" s="334"/>
    </row>
    <row r="109" spans="1:13" x14ac:dyDescent="0.25">
      <c r="B109" s="332"/>
      <c r="C109" s="333"/>
      <c r="D109" s="333"/>
      <c r="E109" s="333"/>
      <c r="F109" s="333"/>
      <c r="G109" s="333"/>
      <c r="H109" s="333"/>
      <c r="I109" s="333"/>
      <c r="J109" s="333"/>
      <c r="K109" s="333"/>
      <c r="L109" s="333"/>
      <c r="M109" s="334"/>
    </row>
    <row r="110" spans="1:13" x14ac:dyDescent="0.25">
      <c r="B110" s="332"/>
      <c r="C110" s="333"/>
      <c r="D110" s="333"/>
      <c r="E110" s="333"/>
      <c r="F110" s="333"/>
      <c r="G110" s="333"/>
      <c r="H110" s="333"/>
      <c r="I110" s="333"/>
      <c r="J110" s="333"/>
      <c r="K110" s="333"/>
      <c r="L110" s="333"/>
      <c r="M110" s="334"/>
    </row>
    <row r="111" spans="1:13" x14ac:dyDescent="0.25">
      <c r="B111" s="332"/>
      <c r="C111" s="333"/>
      <c r="D111" s="333"/>
      <c r="E111" s="333"/>
      <c r="F111" s="333"/>
      <c r="G111" s="333"/>
      <c r="H111" s="333"/>
      <c r="I111" s="333"/>
      <c r="J111" s="333"/>
      <c r="K111" s="333"/>
      <c r="L111" s="333"/>
      <c r="M111" s="334"/>
    </row>
    <row r="112" spans="1:13" x14ac:dyDescent="0.25">
      <c r="B112" s="332"/>
      <c r="C112" s="333"/>
      <c r="D112" s="333"/>
      <c r="E112" s="333"/>
      <c r="F112" s="333"/>
      <c r="G112" s="333"/>
      <c r="H112" s="333"/>
      <c r="I112" s="333"/>
      <c r="J112" s="333"/>
      <c r="K112" s="333"/>
      <c r="L112" s="333"/>
      <c r="M112" s="334"/>
    </row>
    <row r="113" spans="2:13" x14ac:dyDescent="0.25">
      <c r="B113" s="332"/>
      <c r="C113" s="333"/>
      <c r="D113" s="333"/>
      <c r="E113" s="333"/>
      <c r="F113" s="333"/>
      <c r="G113" s="333"/>
      <c r="H113" s="333"/>
      <c r="I113" s="333"/>
      <c r="J113" s="333"/>
      <c r="K113" s="333"/>
      <c r="L113" s="333"/>
      <c r="M113" s="334"/>
    </row>
    <row r="114" spans="2:13" x14ac:dyDescent="0.25">
      <c r="B114" s="332"/>
      <c r="C114" s="333"/>
      <c r="D114" s="333"/>
      <c r="E114" s="333"/>
      <c r="F114" s="333"/>
      <c r="G114" s="333"/>
      <c r="H114" s="333"/>
      <c r="I114" s="333"/>
      <c r="J114" s="333"/>
      <c r="K114" s="333"/>
      <c r="L114" s="333"/>
      <c r="M114" s="334"/>
    </row>
    <row r="115" spans="2:13" ht="15.75" thickBot="1" x14ac:dyDescent="0.3">
      <c r="B115" s="335"/>
      <c r="C115" s="336"/>
      <c r="D115" s="336"/>
      <c r="E115" s="336"/>
      <c r="F115" s="336"/>
      <c r="G115" s="336"/>
      <c r="H115" s="336"/>
      <c r="I115" s="336"/>
      <c r="J115" s="336"/>
      <c r="K115" s="336"/>
      <c r="L115" s="336"/>
      <c r="M115" s="337"/>
    </row>
  </sheetData>
  <sheetProtection algorithmName="SHA-512" hashValue="H644T1ksqobMoNLfla1+7TxfFj6qWfpSF4zUaR84e2TUmxa4mYglW1QbvYOgd9GGu9iBNpaRUIbTqMvMqAMqVw==" saltValue="71NWVARuER0o4sSnvKiZcg==" spinCount="100000" sheet="1" objects="1" scenarios="1" selectLockedCells="1"/>
  <mergeCells count="99">
    <mergeCell ref="E72:N72"/>
    <mergeCell ref="O72:O75"/>
    <mergeCell ref="E73:N73"/>
    <mergeCell ref="E74:F74"/>
    <mergeCell ref="G74:H74"/>
    <mergeCell ref="I74:J74"/>
    <mergeCell ref="K74:L74"/>
    <mergeCell ref="M74:N74"/>
    <mergeCell ref="B87:D88"/>
    <mergeCell ref="B81:D81"/>
    <mergeCell ref="O85:O88"/>
    <mergeCell ref="E86:N86"/>
    <mergeCell ref="M87:N87"/>
    <mergeCell ref="K87:L87"/>
    <mergeCell ref="E85:N85"/>
    <mergeCell ref="E87:F87"/>
    <mergeCell ref="G87:H87"/>
    <mergeCell ref="I87:J87"/>
    <mergeCell ref="B95:D95"/>
    <mergeCell ref="B89:D89"/>
    <mergeCell ref="B90:D90"/>
    <mergeCell ref="B91:D91"/>
    <mergeCell ref="B92:D92"/>
    <mergeCell ref="B93:D93"/>
    <mergeCell ref="B94:D94"/>
    <mergeCell ref="O59:O62"/>
    <mergeCell ref="E60:N60"/>
    <mergeCell ref="B61:D62"/>
    <mergeCell ref="E61:F61"/>
    <mergeCell ref="G61:H61"/>
    <mergeCell ref="I61:J61"/>
    <mergeCell ref="K61:L61"/>
    <mergeCell ref="M61:N61"/>
    <mergeCell ref="E59:N59"/>
    <mergeCell ref="B74:D75"/>
    <mergeCell ref="B82:D82"/>
    <mergeCell ref="B79:D79"/>
    <mergeCell ref="B50:D50"/>
    <mergeCell ref="B51:D51"/>
    <mergeCell ref="B55:D55"/>
    <mergeCell ref="B56:D56"/>
    <mergeCell ref="B52:D52"/>
    <mergeCell ref="B53:D53"/>
    <mergeCell ref="B54:D54"/>
    <mergeCell ref="B76:D76"/>
    <mergeCell ref="B78:D78"/>
    <mergeCell ref="B80:D80"/>
    <mergeCell ref="O18:O19"/>
    <mergeCell ref="B20:D20"/>
    <mergeCell ref="B24:D24"/>
    <mergeCell ref="B25:D25"/>
    <mergeCell ref="E34:N34"/>
    <mergeCell ref="B26:D26"/>
    <mergeCell ref="B21:D21"/>
    <mergeCell ref="B22:D22"/>
    <mergeCell ref="B23:D23"/>
    <mergeCell ref="E33:N33"/>
    <mergeCell ref="O33:O36"/>
    <mergeCell ref="B18:D19"/>
    <mergeCell ref="M35:N35"/>
    <mergeCell ref="B35:D36"/>
    <mergeCell ref="O46:O49"/>
    <mergeCell ref="E47:N47"/>
    <mergeCell ref="B48:D49"/>
    <mergeCell ref="B42:D42"/>
    <mergeCell ref="B43:D43"/>
    <mergeCell ref="M48:N48"/>
    <mergeCell ref="B39:D39"/>
    <mergeCell ref="B40:D40"/>
    <mergeCell ref="B41:D41"/>
    <mergeCell ref="E46:N46"/>
    <mergeCell ref="B77:D77"/>
    <mergeCell ref="B69:D69"/>
    <mergeCell ref="E48:F48"/>
    <mergeCell ref="G48:H48"/>
    <mergeCell ref="I48:J48"/>
    <mergeCell ref="K48:L48"/>
    <mergeCell ref="B63:D63"/>
    <mergeCell ref="B64:D64"/>
    <mergeCell ref="B68:D68"/>
    <mergeCell ref="B65:D65"/>
    <mergeCell ref="B66:D66"/>
    <mergeCell ref="B67:D67"/>
    <mergeCell ref="B98:E98"/>
    <mergeCell ref="B100:M115"/>
    <mergeCell ref="B10:D10"/>
    <mergeCell ref="B11:D11"/>
    <mergeCell ref="B37:D37"/>
    <mergeCell ref="B38:D38"/>
    <mergeCell ref="E35:F35"/>
    <mergeCell ref="G35:H35"/>
    <mergeCell ref="I35:J35"/>
    <mergeCell ref="K35:L35"/>
    <mergeCell ref="E17:N17"/>
    <mergeCell ref="E18:F18"/>
    <mergeCell ref="G18:H18"/>
    <mergeCell ref="I18:J18"/>
    <mergeCell ref="K18:L18"/>
    <mergeCell ref="M18:N18"/>
  </mergeCells>
  <pageMargins left="0.70866141732283472" right="0.70866141732283472" top="0.74803149606299213" bottom="0.74803149606299213" header="0.31496062992125984" footer="0.31496062992125984"/>
  <pageSetup paperSize="9" scale="56" fitToHeight="5" orientation="landscape" r:id="rId1"/>
  <headerFooter>
    <oddHeader>&amp;CUPM Pulp Supplier Questionnaire</oddHeader>
    <oddFooter>&amp;L&amp;D &amp;P(&amp;N)&amp;CCONFIDENTIAL&amp;R&amp;A</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8:N48"/>
  <sheetViews>
    <sheetView tabSelected="1" workbookViewId="0">
      <selection activeCell="D19" sqref="D19:I19"/>
    </sheetView>
  </sheetViews>
  <sheetFormatPr defaultRowHeight="15" x14ac:dyDescent="0.25"/>
  <cols>
    <col min="3" max="3" width="54.85546875" customWidth="1"/>
    <col min="4" max="5" width="9.140625" customWidth="1"/>
    <col min="10" max="10" width="9.140625" customWidth="1"/>
  </cols>
  <sheetData>
    <row r="8" spans="1:4" x14ac:dyDescent="0.25">
      <c r="A8" s="4" t="s">
        <v>160</v>
      </c>
    </row>
    <row r="9" spans="1:4" x14ac:dyDescent="0.25">
      <c r="A9" s="3"/>
    </row>
    <row r="10" spans="1:4" x14ac:dyDescent="0.25">
      <c r="B10" s="572" t="s">
        <v>322</v>
      </c>
      <c r="C10" s="573"/>
      <c r="D10" s="574"/>
    </row>
    <row r="11" spans="1:4" x14ac:dyDescent="0.25">
      <c r="B11" s="575" t="s">
        <v>0</v>
      </c>
      <c r="C11" s="576"/>
      <c r="D11" s="577"/>
    </row>
    <row r="14" spans="1:4" ht="18" thickBot="1" x14ac:dyDescent="0.35">
      <c r="A14" s="63" t="s">
        <v>229</v>
      </c>
      <c r="B14" s="356" t="s">
        <v>225</v>
      </c>
      <c r="C14" s="356"/>
    </row>
    <row r="15" spans="1:4" ht="15.75" thickTop="1" x14ac:dyDescent="0.25">
      <c r="B15" s="80"/>
    </row>
    <row r="16" spans="1:4" x14ac:dyDescent="0.25">
      <c r="B16" s="80"/>
    </row>
    <row r="17" spans="1:9" ht="21.75" customHeight="1" x14ac:dyDescent="0.25">
      <c r="A17" s="9"/>
      <c r="B17" s="568" t="s">
        <v>188</v>
      </c>
      <c r="C17" s="569"/>
      <c r="D17" s="568" t="s">
        <v>206</v>
      </c>
      <c r="E17" s="571"/>
      <c r="F17" s="571"/>
      <c r="G17" s="571"/>
      <c r="H17" s="571"/>
      <c r="I17" s="569"/>
    </row>
    <row r="18" spans="1:9" ht="21" customHeight="1" x14ac:dyDescent="0.25">
      <c r="B18" s="643" t="s">
        <v>226</v>
      </c>
      <c r="C18" s="644"/>
      <c r="D18" s="644"/>
      <c r="E18" s="644"/>
      <c r="F18" s="644"/>
      <c r="G18" s="644"/>
      <c r="H18" s="644"/>
      <c r="I18" s="645"/>
    </row>
    <row r="19" spans="1:9" ht="122.25" customHeight="1" x14ac:dyDescent="0.25">
      <c r="B19" s="81"/>
      <c r="C19" s="108" t="s">
        <v>257</v>
      </c>
      <c r="D19" s="640"/>
      <c r="E19" s="641"/>
      <c r="F19" s="641"/>
      <c r="G19" s="641"/>
      <c r="H19" s="641"/>
      <c r="I19" s="642"/>
    </row>
    <row r="20" spans="1:9" ht="21" customHeight="1" x14ac:dyDescent="0.25">
      <c r="B20" s="646" t="s">
        <v>227</v>
      </c>
      <c r="C20" s="647"/>
      <c r="D20" s="647"/>
      <c r="E20" s="647"/>
      <c r="F20" s="647"/>
      <c r="G20" s="647"/>
      <c r="H20" s="647"/>
      <c r="I20" s="648"/>
    </row>
    <row r="21" spans="1:9" ht="52.5" customHeight="1" x14ac:dyDescent="0.25">
      <c r="B21" s="81"/>
      <c r="C21" s="109" t="s">
        <v>258</v>
      </c>
      <c r="D21" s="640"/>
      <c r="E21" s="641"/>
      <c r="F21" s="641"/>
      <c r="G21" s="641"/>
      <c r="H21" s="641"/>
      <c r="I21" s="642"/>
    </row>
    <row r="22" spans="1:9" ht="18.75" customHeight="1" x14ac:dyDescent="0.25">
      <c r="B22" s="568"/>
      <c r="C22" s="569"/>
      <c r="D22" s="110">
        <v>2015</v>
      </c>
      <c r="E22" s="110">
        <v>2014</v>
      </c>
      <c r="F22" s="110">
        <v>2013</v>
      </c>
      <c r="G22" s="110">
        <v>2012</v>
      </c>
      <c r="H22" s="110">
        <v>2011</v>
      </c>
      <c r="I22" s="110">
        <v>2010</v>
      </c>
    </row>
    <row r="23" spans="1:9" ht="39" customHeight="1" x14ac:dyDescent="0.25">
      <c r="B23" s="81"/>
      <c r="C23" s="107" t="s">
        <v>233</v>
      </c>
      <c r="D23" s="230"/>
      <c r="E23" s="230"/>
      <c r="F23" s="231"/>
      <c r="G23" s="231"/>
      <c r="H23" s="231"/>
      <c r="I23" s="231"/>
    </row>
    <row r="24" spans="1:9" ht="36.75" x14ac:dyDescent="0.25">
      <c r="B24" s="81"/>
      <c r="C24" s="111" t="s">
        <v>234</v>
      </c>
      <c r="D24" s="230"/>
      <c r="E24" s="230"/>
      <c r="F24" s="231"/>
      <c r="G24" s="231"/>
      <c r="H24" s="231"/>
      <c r="I24" s="231"/>
    </row>
    <row r="25" spans="1:9" s="112" customFormat="1" ht="21" customHeight="1" x14ac:dyDescent="0.25">
      <c r="B25" s="646" t="s">
        <v>228</v>
      </c>
      <c r="C25" s="647"/>
      <c r="D25" s="647"/>
      <c r="E25" s="647"/>
      <c r="F25" s="647"/>
      <c r="G25" s="647"/>
      <c r="H25" s="647"/>
      <c r="I25" s="648"/>
    </row>
    <row r="26" spans="1:9" ht="125.25" customHeight="1" x14ac:dyDescent="0.25">
      <c r="B26" s="81"/>
      <c r="C26" s="113" t="s">
        <v>259</v>
      </c>
      <c r="D26" s="640"/>
      <c r="E26" s="641"/>
      <c r="F26" s="641"/>
      <c r="G26" s="641"/>
      <c r="H26" s="641"/>
      <c r="I26" s="642"/>
    </row>
    <row r="31" spans="1:9" ht="18" thickBot="1" x14ac:dyDescent="0.35">
      <c r="A31" s="21" t="s">
        <v>231</v>
      </c>
      <c r="B31" s="92" t="s">
        <v>55</v>
      </c>
      <c r="C31" s="92"/>
    </row>
    <row r="32" spans="1:9" ht="16.5" thickTop="1" thickBot="1" x14ac:dyDescent="0.3"/>
    <row r="33" spans="2:14" x14ac:dyDescent="0.25">
      <c r="B33" s="631"/>
      <c r="C33" s="632"/>
      <c r="D33" s="632"/>
      <c r="E33" s="632"/>
      <c r="F33" s="632"/>
      <c r="G33" s="632"/>
      <c r="H33" s="632"/>
      <c r="I33" s="632"/>
      <c r="J33" s="632"/>
      <c r="K33" s="632"/>
      <c r="L33" s="632"/>
      <c r="M33" s="632"/>
      <c r="N33" s="633"/>
    </row>
    <row r="34" spans="2:14" x14ac:dyDescent="0.25">
      <c r="B34" s="634"/>
      <c r="C34" s="635"/>
      <c r="D34" s="635"/>
      <c r="E34" s="635"/>
      <c r="F34" s="635"/>
      <c r="G34" s="635"/>
      <c r="H34" s="635"/>
      <c r="I34" s="635"/>
      <c r="J34" s="635"/>
      <c r="K34" s="635"/>
      <c r="L34" s="635"/>
      <c r="M34" s="635"/>
      <c r="N34" s="636"/>
    </row>
    <row r="35" spans="2:14" x14ac:dyDescent="0.25">
      <c r="B35" s="634"/>
      <c r="C35" s="635"/>
      <c r="D35" s="635"/>
      <c r="E35" s="635"/>
      <c r="F35" s="635"/>
      <c r="G35" s="635"/>
      <c r="H35" s="635"/>
      <c r="I35" s="635"/>
      <c r="J35" s="635"/>
      <c r="K35" s="635"/>
      <c r="L35" s="635"/>
      <c r="M35" s="635"/>
      <c r="N35" s="636"/>
    </row>
    <row r="36" spans="2:14" x14ac:dyDescent="0.25">
      <c r="B36" s="634"/>
      <c r="C36" s="635"/>
      <c r="D36" s="635"/>
      <c r="E36" s="635"/>
      <c r="F36" s="635"/>
      <c r="G36" s="635"/>
      <c r="H36" s="635"/>
      <c r="I36" s="635"/>
      <c r="J36" s="635"/>
      <c r="K36" s="635"/>
      <c r="L36" s="635"/>
      <c r="M36" s="635"/>
      <c r="N36" s="636"/>
    </row>
    <row r="37" spans="2:14" x14ac:dyDescent="0.25">
      <c r="B37" s="634"/>
      <c r="C37" s="635"/>
      <c r="D37" s="635"/>
      <c r="E37" s="635"/>
      <c r="F37" s="635"/>
      <c r="G37" s="635"/>
      <c r="H37" s="635"/>
      <c r="I37" s="635"/>
      <c r="J37" s="635"/>
      <c r="K37" s="635"/>
      <c r="L37" s="635"/>
      <c r="M37" s="635"/>
      <c r="N37" s="636"/>
    </row>
    <row r="38" spans="2:14" x14ac:dyDescent="0.25">
      <c r="B38" s="634"/>
      <c r="C38" s="635"/>
      <c r="D38" s="635"/>
      <c r="E38" s="635"/>
      <c r="F38" s="635"/>
      <c r="G38" s="635"/>
      <c r="H38" s="635"/>
      <c r="I38" s="635"/>
      <c r="J38" s="635"/>
      <c r="K38" s="635"/>
      <c r="L38" s="635"/>
      <c r="M38" s="635"/>
      <c r="N38" s="636"/>
    </row>
    <row r="39" spans="2:14" x14ac:dyDescent="0.25">
      <c r="B39" s="634"/>
      <c r="C39" s="635"/>
      <c r="D39" s="635"/>
      <c r="E39" s="635"/>
      <c r="F39" s="635"/>
      <c r="G39" s="635"/>
      <c r="H39" s="635"/>
      <c r="I39" s="635"/>
      <c r="J39" s="635"/>
      <c r="K39" s="635"/>
      <c r="L39" s="635"/>
      <c r="M39" s="635"/>
      <c r="N39" s="636"/>
    </row>
    <row r="40" spans="2:14" x14ac:dyDescent="0.25">
      <c r="B40" s="634"/>
      <c r="C40" s="635"/>
      <c r="D40" s="635"/>
      <c r="E40" s="635"/>
      <c r="F40" s="635"/>
      <c r="G40" s="635"/>
      <c r="H40" s="635"/>
      <c r="I40" s="635"/>
      <c r="J40" s="635"/>
      <c r="K40" s="635"/>
      <c r="L40" s="635"/>
      <c r="M40" s="635"/>
      <c r="N40" s="636"/>
    </row>
    <row r="41" spans="2:14" x14ac:dyDescent="0.25">
      <c r="B41" s="634"/>
      <c r="C41" s="635"/>
      <c r="D41" s="635"/>
      <c r="E41" s="635"/>
      <c r="F41" s="635"/>
      <c r="G41" s="635"/>
      <c r="H41" s="635"/>
      <c r="I41" s="635"/>
      <c r="J41" s="635"/>
      <c r="K41" s="635"/>
      <c r="L41" s="635"/>
      <c r="M41" s="635"/>
      <c r="N41" s="636"/>
    </row>
    <row r="42" spans="2:14" x14ac:dyDescent="0.25">
      <c r="B42" s="634"/>
      <c r="C42" s="635"/>
      <c r="D42" s="635"/>
      <c r="E42" s="635"/>
      <c r="F42" s="635"/>
      <c r="G42" s="635"/>
      <c r="H42" s="635"/>
      <c r="I42" s="635"/>
      <c r="J42" s="635"/>
      <c r="K42" s="635"/>
      <c r="L42" s="635"/>
      <c r="M42" s="635"/>
      <c r="N42" s="636"/>
    </row>
    <row r="43" spans="2:14" x14ac:dyDescent="0.25">
      <c r="B43" s="634"/>
      <c r="C43" s="635"/>
      <c r="D43" s="635"/>
      <c r="E43" s="635"/>
      <c r="F43" s="635"/>
      <c r="G43" s="635"/>
      <c r="H43" s="635"/>
      <c r="I43" s="635"/>
      <c r="J43" s="635"/>
      <c r="K43" s="635"/>
      <c r="L43" s="635"/>
      <c r="M43" s="635"/>
      <c r="N43" s="636"/>
    </row>
    <row r="44" spans="2:14" x14ac:dyDescent="0.25">
      <c r="B44" s="634"/>
      <c r="C44" s="635"/>
      <c r="D44" s="635"/>
      <c r="E44" s="635"/>
      <c r="F44" s="635"/>
      <c r="G44" s="635"/>
      <c r="H44" s="635"/>
      <c r="I44" s="635"/>
      <c r="J44" s="635"/>
      <c r="K44" s="635"/>
      <c r="L44" s="635"/>
      <c r="M44" s="635"/>
      <c r="N44" s="636"/>
    </row>
    <row r="45" spans="2:14" x14ac:dyDescent="0.25">
      <c r="B45" s="634"/>
      <c r="C45" s="635"/>
      <c r="D45" s="635"/>
      <c r="E45" s="635"/>
      <c r="F45" s="635"/>
      <c r="G45" s="635"/>
      <c r="H45" s="635"/>
      <c r="I45" s="635"/>
      <c r="J45" s="635"/>
      <c r="K45" s="635"/>
      <c r="L45" s="635"/>
      <c r="M45" s="635"/>
      <c r="N45" s="636"/>
    </row>
    <row r="46" spans="2:14" x14ac:dyDescent="0.25">
      <c r="B46" s="634"/>
      <c r="C46" s="635"/>
      <c r="D46" s="635"/>
      <c r="E46" s="635"/>
      <c r="F46" s="635"/>
      <c r="G46" s="635"/>
      <c r="H46" s="635"/>
      <c r="I46" s="635"/>
      <c r="J46" s="635"/>
      <c r="K46" s="635"/>
      <c r="L46" s="635"/>
      <c r="M46" s="635"/>
      <c r="N46" s="636"/>
    </row>
    <row r="47" spans="2:14" x14ac:dyDescent="0.25">
      <c r="B47" s="634"/>
      <c r="C47" s="635"/>
      <c r="D47" s="635"/>
      <c r="E47" s="635"/>
      <c r="F47" s="635"/>
      <c r="G47" s="635"/>
      <c r="H47" s="635"/>
      <c r="I47" s="635"/>
      <c r="J47" s="635"/>
      <c r="K47" s="635"/>
      <c r="L47" s="635"/>
      <c r="M47" s="635"/>
      <c r="N47" s="636"/>
    </row>
    <row r="48" spans="2:14" ht="15.75" thickBot="1" x14ac:dyDescent="0.3">
      <c r="B48" s="637"/>
      <c r="C48" s="638"/>
      <c r="D48" s="638"/>
      <c r="E48" s="638"/>
      <c r="F48" s="638"/>
      <c r="G48" s="638"/>
      <c r="H48" s="638"/>
      <c r="I48" s="638"/>
      <c r="J48" s="638"/>
      <c r="K48" s="638"/>
      <c r="L48" s="638"/>
      <c r="M48" s="638"/>
      <c r="N48" s="639"/>
    </row>
  </sheetData>
  <sheetProtection password="DE2E" sheet="1" objects="1" scenarios="1" selectLockedCells="1"/>
  <mergeCells count="13">
    <mergeCell ref="B33:N48"/>
    <mergeCell ref="D26:I26"/>
    <mergeCell ref="B10:D10"/>
    <mergeCell ref="B11:D11"/>
    <mergeCell ref="B14:C14"/>
    <mergeCell ref="B17:C17"/>
    <mergeCell ref="D17:I17"/>
    <mergeCell ref="B18:I18"/>
    <mergeCell ref="B20:I20"/>
    <mergeCell ref="D19:I19"/>
    <mergeCell ref="D21:I21"/>
    <mergeCell ref="B25:I25"/>
    <mergeCell ref="B22:C22"/>
  </mergeCells>
  <pageMargins left="0.70866141732283472" right="0.70866141732283472" top="0.74803149606299213" bottom="0.74803149606299213" header="0.31496062992125984" footer="0.31496062992125984"/>
  <pageSetup paperSize="9" scale="52" fitToHeight="2"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0. Introduction &amp; UPM contacts</vt:lpstr>
      <vt:lpstr>1. Mill info &amp; Contact data</vt:lpstr>
      <vt:lpstr>2. Environmental performance</vt:lpstr>
      <vt:lpstr>3. Origin of wood</vt:lpstr>
      <vt:lpstr>4. Wood sourcing practices</vt:lpstr>
      <vt:lpstr>5. Transportation</vt:lpstr>
      <vt:lpstr>6. Social responsibility</vt:lpstr>
      <vt:lpstr>'0. Introduction &amp; UPM contacts'!Print_Area</vt:lpstr>
      <vt:lpstr>'1. Mill info &amp; Contact data'!Print_Area</vt:lpstr>
      <vt:lpstr>'2. Environmental performance'!Print_Area</vt:lpstr>
      <vt:lpstr>'3. Origin of wood'!Print_Area</vt:lpstr>
      <vt:lpstr>'4. Wood sourcing practices'!Print_Area</vt:lpstr>
      <vt:lpstr>'5. Transportation'!Print_Area</vt:lpstr>
      <vt:lpstr>'6. Social responsibility'!Print_Area</vt:lpstr>
    </vt:vector>
  </TitlesOfParts>
  <Company>UPM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Leena Hytönen, UPM</dc:creator>
  <cp:lastModifiedBy>Linda Silvennoinen, UPM</cp:lastModifiedBy>
  <cp:lastPrinted>2015-01-12T10:13:18Z</cp:lastPrinted>
  <dcterms:created xsi:type="dcterms:W3CDTF">2014-11-05T09:52:41Z</dcterms:created>
  <dcterms:modified xsi:type="dcterms:W3CDTF">2016-02-08T08:25:35Z</dcterms:modified>
</cp:coreProperties>
</file>